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787" activeTab="0"/>
  </bookViews>
  <sheets>
    <sheet name="V-VI. kcs FIÚ" sheetId="1" r:id="rId1"/>
    <sheet name="V-VI. kcs LEÁNY" sheetId="2" r:id="rId2"/>
  </sheets>
  <definedNames>
    <definedName name="_xlnm.Print_Area" localSheetId="0">'V-VI. kcs FIÚ'!$A$1:$G$251</definedName>
    <definedName name="_xlnm.Print_Area" localSheetId="1">'V-VI. kcs LEÁNY'!$A$1:$G$188</definedName>
  </definedNames>
  <calcPr fullCalcOnLoad="1"/>
</workbook>
</file>

<file path=xl/sharedStrings.xml><?xml version="1.0" encoding="utf-8"?>
<sst xmlns="http://schemas.openxmlformats.org/spreadsheetml/2006/main" count="421" uniqueCount="237">
  <si>
    <t>1.</t>
  </si>
  <si>
    <t>2.</t>
  </si>
  <si>
    <t>3.</t>
  </si>
  <si>
    <t>4.</t>
  </si>
  <si>
    <t>5.</t>
  </si>
  <si>
    <t>6.</t>
  </si>
  <si>
    <t>7.</t>
  </si>
  <si>
    <t xml:space="preserve">FIÚ V-VI. KORCSOPORT </t>
  </si>
  <si>
    <t xml:space="preserve">LEÁNY V-VI. KORCSOPORT </t>
  </si>
  <si>
    <t>(1995-1996-1997-1998-ban / 1999-ben születettek)</t>
  </si>
  <si>
    <t>Magasugrás fiú (indult: 6 csapat)</t>
  </si>
  <si>
    <t>Székesfehérvár, Tópart Gimn.</t>
  </si>
  <si>
    <t>Gáspár Tamás</t>
  </si>
  <si>
    <t>Szépe Gergő</t>
  </si>
  <si>
    <t>Pisch Milán</t>
  </si>
  <si>
    <t>Bencsik Norbert</t>
  </si>
  <si>
    <t>Barkóczi Balázs</t>
  </si>
  <si>
    <t>Testnevelő: Sió Attila</t>
  </si>
  <si>
    <t>Bicske, Vajda János Gimn.</t>
  </si>
  <si>
    <t>Bacsák Dominik</t>
  </si>
  <si>
    <t>Herczog Dávid</t>
  </si>
  <si>
    <t>Komáromi Norbert</t>
  </si>
  <si>
    <t>Trautmann Márton</t>
  </si>
  <si>
    <t>Lőrincz Áron</t>
  </si>
  <si>
    <t>Testnevelő: Magyari Sándor</t>
  </si>
  <si>
    <t>Székesfehérvár, Ciszterci Szent István Gimn.</t>
  </si>
  <si>
    <t>Bagonyi Áron</t>
  </si>
  <si>
    <t>Vitális Ádám</t>
  </si>
  <si>
    <t>Bodri Márk</t>
  </si>
  <si>
    <t>Maráz Márton</t>
  </si>
  <si>
    <t>Szigeti Györk</t>
  </si>
  <si>
    <t>Testnevelő: Varga Tamás</t>
  </si>
  <si>
    <t>Székesfehérvár, Vasvári Pál Gimn.</t>
  </si>
  <si>
    <t>Molnár Ákos</t>
  </si>
  <si>
    <t>Molnár Zsombor</t>
  </si>
  <si>
    <t>Kocsis András</t>
  </si>
  <si>
    <t>Bihari Róbert</t>
  </si>
  <si>
    <t>Testnevelő: Majorné Szloboda Mária</t>
  </si>
  <si>
    <t xml:space="preserve">Székesfehérvár, Árpád Szakképző Isk. </t>
  </si>
  <si>
    <t>Oláh János</t>
  </si>
  <si>
    <t>Balogh Ádám</t>
  </si>
  <si>
    <t>Füredi Bence</t>
  </si>
  <si>
    <t>Punk Kristóf</t>
  </si>
  <si>
    <t>Pethő Patrik</t>
  </si>
  <si>
    <t>Testnevelő: Pálinkás János</t>
  </si>
  <si>
    <t>Székesfehérvár, Váci Mihály Ipari Szki.</t>
  </si>
  <si>
    <t>Vadász Attila</t>
  </si>
  <si>
    <t>Szilágyi Krisztián</t>
  </si>
  <si>
    <t>Szegfű Roland</t>
  </si>
  <si>
    <t>Róth Erik</t>
  </si>
  <si>
    <t>Testnevelő: Szalai József</t>
  </si>
  <si>
    <t>Távolugrás fiú (indult: 5 csapat)</t>
  </si>
  <si>
    <t>Vörös Ádám</t>
  </si>
  <si>
    <t>Németh Zsolt</t>
  </si>
  <si>
    <t>Herceg Dávid</t>
  </si>
  <si>
    <t>Tóth Károly</t>
  </si>
  <si>
    <t>Székesfehérvár, Vörösmarty Mihály Szakképző Isk.</t>
  </si>
  <si>
    <t>Kaszás Bendegúz</t>
  </si>
  <si>
    <t>Nagy Richárd</t>
  </si>
  <si>
    <t>Koncsek Gergő</t>
  </si>
  <si>
    <t>Zielbauer Péter</t>
  </si>
  <si>
    <t>Tóth Flórián</t>
  </si>
  <si>
    <t>Testnevelő: Tarr Péter</t>
  </si>
  <si>
    <t>Prill László</t>
  </si>
  <si>
    <t>Krecskó Ferenc</t>
  </si>
  <si>
    <t>Szekfű Roland</t>
  </si>
  <si>
    <t>Major Ádám</t>
  </si>
  <si>
    <t>Deczky Dániel</t>
  </si>
  <si>
    <t>Lencsés Balázs</t>
  </si>
  <si>
    <t>Lipp Csaba</t>
  </si>
  <si>
    <t>Dunaújváros, Bánki Donát Gimn.</t>
  </si>
  <si>
    <t>Csongrádi Roland</t>
  </si>
  <si>
    <t>Vörös Norbert</t>
  </si>
  <si>
    <t>Südi Martin</t>
  </si>
  <si>
    <t>Szántó Gergő</t>
  </si>
  <si>
    <t>Lázár Gábor</t>
  </si>
  <si>
    <t>Testnevelő: Papp Péter</t>
  </si>
  <si>
    <t>Varga Tamás</t>
  </si>
  <si>
    <t>Rideg Szabolcs</t>
  </si>
  <si>
    <t>Bárándi Szilárd</t>
  </si>
  <si>
    <t>Murber Kristóf</t>
  </si>
  <si>
    <t>Babai Ferenc</t>
  </si>
  <si>
    <t>Kontic Milán</t>
  </si>
  <si>
    <t>Szabó József</t>
  </si>
  <si>
    <t>Székesfehérvár, Széchenyi István Szakközépiskola</t>
  </si>
  <si>
    <t>Fördős Bence</t>
  </si>
  <si>
    <t>Szabó István</t>
  </si>
  <si>
    <t>Tóth Bence</t>
  </si>
  <si>
    <t>Dobos Richárd</t>
  </si>
  <si>
    <t>Testnevelő: Gachovetz Tibor</t>
  </si>
  <si>
    <r>
      <t>Súlylökés (</t>
    </r>
    <r>
      <rPr>
        <b/>
        <sz val="10"/>
        <color indexed="10"/>
        <rFont val="Arial"/>
        <family val="2"/>
      </rPr>
      <t>6kg</t>
    </r>
    <r>
      <rPr>
        <b/>
        <sz val="10"/>
        <color indexed="12"/>
        <rFont val="Arial"/>
        <family val="2"/>
      </rPr>
      <t>) fiú (indult: 5 csapat)</t>
    </r>
  </si>
  <si>
    <r>
      <t>Diszkoszvetés (</t>
    </r>
    <r>
      <rPr>
        <b/>
        <sz val="10"/>
        <color indexed="10"/>
        <rFont val="Arial"/>
        <family val="2"/>
      </rPr>
      <t>1,75kg</t>
    </r>
    <r>
      <rPr>
        <b/>
        <sz val="10"/>
        <color indexed="12"/>
        <rFont val="Arial"/>
        <family val="2"/>
      </rPr>
      <t>) fiú (indult: 1 csapat)</t>
    </r>
  </si>
  <si>
    <r>
      <t>Gerelyhajítás (</t>
    </r>
    <r>
      <rPr>
        <b/>
        <sz val="10"/>
        <color indexed="10"/>
        <rFont val="Arial"/>
        <family val="2"/>
      </rPr>
      <t>800gr</t>
    </r>
    <r>
      <rPr>
        <b/>
        <sz val="10"/>
        <color indexed="12"/>
        <rFont val="Arial"/>
        <family val="2"/>
      </rPr>
      <t>) fiú (indult: 1 csapat)</t>
    </r>
  </si>
  <si>
    <t>Für Máté</t>
  </si>
  <si>
    <t>Győry Csaba</t>
  </si>
  <si>
    <t>Farádi Szabó Adrián</t>
  </si>
  <si>
    <t>4x1500 m fiú (indult: 7 csapat)</t>
  </si>
  <si>
    <t>Bernáth Bálint</t>
  </si>
  <si>
    <t>Héringer Ádám</t>
  </si>
  <si>
    <t>Burcsik Barnabás</t>
  </si>
  <si>
    <t>Véninger Patrik</t>
  </si>
  <si>
    <t>Székesfehérvár, Kodolányi János Középiskola</t>
  </si>
  <si>
    <t>19:22.5</t>
  </si>
  <si>
    <t>Prisznyák Gyula</t>
  </si>
  <si>
    <t>Révfalusi Balázs</t>
  </si>
  <si>
    <t>Boros Dávid</t>
  </si>
  <si>
    <t>Kovács Ádám</t>
  </si>
  <si>
    <t>Testnevelő: Baloghné Páli Judit</t>
  </si>
  <si>
    <t>19:33.9</t>
  </si>
  <si>
    <t>Rajz Áron</t>
  </si>
  <si>
    <t>Szabó Martin</t>
  </si>
  <si>
    <t>Révfalusi Csongor</t>
  </si>
  <si>
    <t>Kocsis Richárd</t>
  </si>
  <si>
    <t>20:31.6</t>
  </si>
  <si>
    <t>Hites Benjamin</t>
  </si>
  <si>
    <t>Király Bence</t>
  </si>
  <si>
    <t>Kovács Márk</t>
  </si>
  <si>
    <t>Sponga Bence</t>
  </si>
  <si>
    <t>20:43.8</t>
  </si>
  <si>
    <t>Bélik Bence</t>
  </si>
  <si>
    <t>Borsányi Gábor</t>
  </si>
  <si>
    <t>Rácz Máté</t>
  </si>
  <si>
    <t>Hoffer Ádám</t>
  </si>
  <si>
    <t>21:09.1</t>
  </si>
  <si>
    <t>Al-Rajoub Raid</t>
  </si>
  <si>
    <t>Antal Ádám</t>
  </si>
  <si>
    <t>Balázs Norbert</t>
  </si>
  <si>
    <t>Bodor Zsolt</t>
  </si>
  <si>
    <t>22:13.3</t>
  </si>
  <si>
    <t>Pető Patrik</t>
  </si>
  <si>
    <t>Prill Tamás</t>
  </si>
  <si>
    <t>Suba Krisztián</t>
  </si>
  <si>
    <t>Huszti Elemér</t>
  </si>
  <si>
    <t>Svédváltó fiú (indult: 5 csapat)</t>
  </si>
  <si>
    <t>2:06.1</t>
  </si>
  <si>
    <t>Bozsák Ádám</t>
  </si>
  <si>
    <t>2:17.6</t>
  </si>
  <si>
    <t>Deszki Dániel</t>
  </si>
  <si>
    <t>Szőts Máté</t>
  </si>
  <si>
    <t>2:21.8</t>
  </si>
  <si>
    <t>Harta Péter</t>
  </si>
  <si>
    <t>Szabó Dániel</t>
  </si>
  <si>
    <t>Kardos ruben</t>
  </si>
  <si>
    <t>2:24.6</t>
  </si>
  <si>
    <t>Bakonyi Bence</t>
  </si>
  <si>
    <t>2:25.4</t>
  </si>
  <si>
    <t>Magyar Ádám</t>
  </si>
  <si>
    <t>Thardi-Veres Zsófia</t>
  </si>
  <si>
    <t>Számadó Barbara</t>
  </si>
  <si>
    <t>Alpek Sára</t>
  </si>
  <si>
    <t>Szomor Dorka</t>
  </si>
  <si>
    <t>Nagy Eszter</t>
  </si>
  <si>
    <t>Magasugrás leány (indult: 4 csapat)</t>
  </si>
  <si>
    <t>Marczinkó Dóra</t>
  </si>
  <si>
    <t>Tenyér Sára</t>
  </si>
  <si>
    <t>Kovács Daniella</t>
  </si>
  <si>
    <t>Varga Renáta</t>
  </si>
  <si>
    <t>Faragó Franciska</t>
  </si>
  <si>
    <t>Marth Fruzsina</t>
  </si>
  <si>
    <t>Somogyfoki Veronika</t>
  </si>
  <si>
    <t>Berta Anna</t>
  </si>
  <si>
    <t>Galambos Mónika</t>
  </si>
  <si>
    <t>Szauer Johanna</t>
  </si>
  <si>
    <t>Testnevelő: Langmárné Miklós Éva</t>
  </si>
  <si>
    <t>Orsi Kitti</t>
  </si>
  <si>
    <t>Dózsa Klaudia</t>
  </si>
  <si>
    <t>Hencz Anna</t>
  </si>
  <si>
    <t>Rehák Szabina</t>
  </si>
  <si>
    <t>Távolugrás leány (indult: 3 csapat)</t>
  </si>
  <si>
    <t>Balsai Dalma</t>
  </si>
  <si>
    <t>Szénai Réka</t>
  </si>
  <si>
    <t>Hartl Szabina</t>
  </si>
  <si>
    <t>Kovács Diana</t>
  </si>
  <si>
    <t>Hajdú Viktória</t>
  </si>
  <si>
    <t>Király Eliza</t>
  </si>
  <si>
    <t>Dezső Henrietta</t>
  </si>
  <si>
    <t>Örsi Kitti</t>
  </si>
  <si>
    <t>Eberhardt Julianna</t>
  </si>
  <si>
    <r>
      <t>Súlylökés (</t>
    </r>
    <r>
      <rPr>
        <b/>
        <sz val="10"/>
        <color indexed="12"/>
        <rFont val="Arial"/>
        <family val="2"/>
      </rPr>
      <t>4kg</t>
    </r>
    <r>
      <rPr>
        <b/>
        <sz val="10"/>
        <color indexed="10"/>
        <rFont val="Arial"/>
        <family val="2"/>
      </rPr>
      <t>) leány (indult: 4 csapat)</t>
    </r>
  </si>
  <si>
    <t>Leiner Viktória</t>
  </si>
  <si>
    <t>Petőh Alexandra</t>
  </si>
  <si>
    <t>Kovács Dorina</t>
  </si>
  <si>
    <t>Fülöp Katalin</t>
  </si>
  <si>
    <t>Horváth Brigitta</t>
  </si>
  <si>
    <t>Csillag Boglárka</t>
  </si>
  <si>
    <t>Tokai Viktória</t>
  </si>
  <si>
    <t>Zámbó Nikolett</t>
  </si>
  <si>
    <t>Gergely Boglárka</t>
  </si>
  <si>
    <t>Kreitl Viktória</t>
  </si>
  <si>
    <t>Gránitz Zsuzsanna</t>
  </si>
  <si>
    <t>Bagoly Viktória</t>
  </si>
  <si>
    <t>Maróthi Andrea</t>
  </si>
  <si>
    <t>Bacsárdi Zsófia</t>
  </si>
  <si>
    <t>Stettner Judit</t>
  </si>
  <si>
    <r>
      <t>Diszkoszvetés (</t>
    </r>
    <r>
      <rPr>
        <b/>
        <sz val="10"/>
        <color indexed="12"/>
        <rFont val="Arial"/>
        <family val="2"/>
      </rPr>
      <t>1kg</t>
    </r>
    <r>
      <rPr>
        <b/>
        <sz val="10"/>
        <color indexed="10"/>
        <rFont val="Arial"/>
        <family val="2"/>
      </rPr>
      <t>) leány (indult:  1 csapat)</t>
    </r>
  </si>
  <si>
    <r>
      <t>Gerelyhajítás (</t>
    </r>
    <r>
      <rPr>
        <b/>
        <sz val="10"/>
        <color indexed="12"/>
        <rFont val="Arial"/>
        <family val="2"/>
      </rPr>
      <t>600gr</t>
    </r>
    <r>
      <rPr>
        <b/>
        <sz val="10"/>
        <color indexed="10"/>
        <rFont val="Arial"/>
        <family val="2"/>
      </rPr>
      <t>) leány (indult: 2 csapat)</t>
    </r>
  </si>
  <si>
    <t>Molnár Virág</t>
  </si>
  <si>
    <t>Pétervári Vanda</t>
  </si>
  <si>
    <t>Stetner Judit</t>
  </si>
  <si>
    <t>4x800 m leány (indult: 4 csapat)</t>
  </si>
  <si>
    <t>Székesfehérvár, Teleki Blanka Gimn.</t>
  </si>
  <si>
    <t>Mátó Gréta</t>
  </si>
  <si>
    <t>10:22.3</t>
  </si>
  <si>
    <t>Dudás Dorka</t>
  </si>
  <si>
    <t>Gál Boglár</t>
  </si>
  <si>
    <t>Jahola Dóra</t>
  </si>
  <si>
    <t>Testnevelő: Mányok Rita</t>
  </si>
  <si>
    <t>10:40.3</t>
  </si>
  <si>
    <t>10:58.4</t>
  </si>
  <si>
    <t>11:12.8</t>
  </si>
  <si>
    <t>Banka Éva</t>
  </si>
  <si>
    <t>Besszer Ramóna</t>
  </si>
  <si>
    <t>Ormándi Réka</t>
  </si>
  <si>
    <t>ragó Nikolett</t>
  </si>
  <si>
    <t>Kiss Virág</t>
  </si>
  <si>
    <t>Strobl Anita</t>
  </si>
  <si>
    <t>Király Dóra</t>
  </si>
  <si>
    <t>Kiss Patricia</t>
  </si>
  <si>
    <t>Csizmadia Petra</t>
  </si>
  <si>
    <t>Slett Kinga</t>
  </si>
  <si>
    <t>Géringer Mercédesz</t>
  </si>
  <si>
    <t>Molnár Erika</t>
  </si>
  <si>
    <t>Svédváltó leányú (indult: 4 csapat)</t>
  </si>
  <si>
    <t>2:46.0</t>
  </si>
  <si>
    <t>Ugrits Eszter</t>
  </si>
  <si>
    <t>Dénes Zsófia</t>
  </si>
  <si>
    <t>Simon Judit</t>
  </si>
  <si>
    <t>2:47.4</t>
  </si>
  <si>
    <t>Balsay Dalma</t>
  </si>
  <si>
    <t>3:06.5</t>
  </si>
  <si>
    <t>Kisteleki Fruzsina</t>
  </si>
  <si>
    <t>3:11.9</t>
  </si>
  <si>
    <t>Major Mira</t>
  </si>
  <si>
    <t>Kir Szintia</t>
  </si>
  <si>
    <t>Gyene Bernadett</t>
  </si>
  <si>
    <t>Juhász Alexandra</t>
  </si>
  <si>
    <t>19:06.4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</si>
</sst>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  <numFmt numFmtId="169" formatCode="[$¥€-2]\ #\ ##,000_);[Red]\([$€-2]\ #\ ##,000\)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left"/>
    </xf>
    <xf numFmtId="49" fontId="3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7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PageLayoutView="0" workbookViewId="0" topLeftCell="A229">
      <selection activeCell="B172" sqref="B172"/>
    </sheetView>
  </sheetViews>
  <sheetFormatPr defaultColWidth="9.00390625" defaultRowHeight="12.75"/>
  <cols>
    <col min="1" max="1" width="5.125" style="4" customWidth="1"/>
    <col min="2" max="2" width="24.75390625" style="2" customWidth="1"/>
    <col min="3" max="3" width="11.00390625" style="5" bestFit="1" customWidth="1"/>
    <col min="4" max="4" width="14.25390625" style="6" customWidth="1"/>
    <col min="5" max="5" width="9.125" style="7" customWidth="1"/>
    <col min="6" max="6" width="12.00390625" style="8" customWidth="1"/>
    <col min="7" max="7" width="9.125" style="2" customWidth="1"/>
    <col min="8" max="8" width="11.00390625" style="2" customWidth="1"/>
    <col min="9" max="16384" width="9.125" style="2" customWidth="1"/>
  </cols>
  <sheetData>
    <row r="1" spans="1:8" ht="15.75">
      <c r="A1" s="78" t="s">
        <v>7</v>
      </c>
      <c r="B1" s="78"/>
      <c r="C1" s="78"/>
      <c r="D1" s="78"/>
      <c r="E1" s="78"/>
      <c r="F1" s="78"/>
      <c r="G1" s="78"/>
      <c r="H1" s="1"/>
    </row>
    <row r="2" spans="1:8" ht="12.75">
      <c r="A2" s="79" t="s">
        <v>9</v>
      </c>
      <c r="B2" s="79"/>
      <c r="C2" s="79"/>
      <c r="D2" s="79"/>
      <c r="E2" s="79"/>
      <c r="F2" s="79"/>
      <c r="G2" s="79"/>
      <c r="H2" s="1"/>
    </row>
    <row r="3" spans="1:8" ht="12.75">
      <c r="A3" s="2"/>
      <c r="B3" s="3"/>
      <c r="C3" s="3"/>
      <c r="D3" s="3"/>
      <c r="E3" s="3"/>
      <c r="F3" s="3"/>
      <c r="G3" s="3"/>
      <c r="H3" s="1"/>
    </row>
    <row r="5" spans="1:7" ht="12.75">
      <c r="A5" s="31" t="s">
        <v>10</v>
      </c>
      <c r="B5" s="9"/>
      <c r="C5" s="10"/>
      <c r="D5" s="11"/>
      <c r="E5" s="12"/>
      <c r="F5" s="13"/>
      <c r="G5" s="9"/>
    </row>
    <row r="6" spans="1:6" s="15" customFormat="1" ht="12.75">
      <c r="A6" s="14" t="s">
        <v>0</v>
      </c>
      <c r="B6" s="15" t="s">
        <v>11</v>
      </c>
      <c r="C6" s="16"/>
      <c r="D6" s="17"/>
      <c r="E6" s="18"/>
      <c r="F6" s="1">
        <f>SUM(D7:D10)/4</f>
        <v>1.6875</v>
      </c>
    </row>
    <row r="7" spans="2:4" ht="12.75">
      <c r="B7" s="2" t="s">
        <v>12</v>
      </c>
      <c r="C7" s="5">
        <v>1996</v>
      </c>
      <c r="D7" s="6">
        <v>1.8</v>
      </c>
    </row>
    <row r="8" spans="2:4" ht="12.75">
      <c r="B8" s="2" t="s">
        <v>13</v>
      </c>
      <c r="C8" s="5">
        <v>1999</v>
      </c>
      <c r="D8" s="6">
        <v>1.8</v>
      </c>
    </row>
    <row r="9" spans="2:4" ht="12.75">
      <c r="B9" s="2" t="s">
        <v>14</v>
      </c>
      <c r="C9" s="5">
        <v>1999</v>
      </c>
      <c r="D9" s="6">
        <v>1.65</v>
      </c>
    </row>
    <row r="10" spans="2:4" ht="12.75">
      <c r="B10" s="2" t="s">
        <v>15</v>
      </c>
      <c r="C10" s="5">
        <v>1997</v>
      </c>
      <c r="D10" s="6">
        <v>1.5</v>
      </c>
    </row>
    <row r="11" spans="2:4" ht="12.75">
      <c r="B11" s="2" t="s">
        <v>16</v>
      </c>
      <c r="C11" s="5">
        <v>1999</v>
      </c>
      <c r="D11" s="6">
        <v>1.5</v>
      </c>
    </row>
    <row r="12" ht="12.75">
      <c r="B12" s="19" t="s">
        <v>17</v>
      </c>
    </row>
    <row r="14" spans="1:6" s="15" customFormat="1" ht="12.75">
      <c r="A14" s="14" t="s">
        <v>1</v>
      </c>
      <c r="B14" s="15" t="s">
        <v>18</v>
      </c>
      <c r="C14" s="16"/>
      <c r="D14" s="17"/>
      <c r="E14" s="18"/>
      <c r="F14" s="1">
        <f>SUM(D15:D18)/4</f>
        <v>1.6625</v>
      </c>
    </row>
    <row r="15" spans="2:4" ht="12.75">
      <c r="B15" s="2" t="s">
        <v>19</v>
      </c>
      <c r="C15" s="5">
        <v>1995</v>
      </c>
      <c r="D15" s="6">
        <v>1.7</v>
      </c>
    </row>
    <row r="16" spans="2:4" ht="12.75">
      <c r="B16" s="2" t="s">
        <v>20</v>
      </c>
      <c r="C16" s="5">
        <v>1995</v>
      </c>
      <c r="D16" s="6">
        <v>1.65</v>
      </c>
    </row>
    <row r="17" spans="2:4" ht="12.75">
      <c r="B17" s="2" t="s">
        <v>21</v>
      </c>
      <c r="C17" s="5">
        <v>1995</v>
      </c>
      <c r="D17" s="6">
        <v>1.65</v>
      </c>
    </row>
    <row r="18" spans="2:4" ht="12.75">
      <c r="B18" s="2" t="s">
        <v>22</v>
      </c>
      <c r="C18" s="5">
        <v>1995</v>
      </c>
      <c r="D18" s="6">
        <v>1.65</v>
      </c>
    </row>
    <row r="19" spans="2:4" ht="12.75">
      <c r="B19" s="2" t="s">
        <v>23</v>
      </c>
      <c r="C19" s="5">
        <v>1998</v>
      </c>
      <c r="D19" s="6">
        <v>1.4</v>
      </c>
    </row>
    <row r="20" ht="12.75">
      <c r="B20" s="19" t="s">
        <v>24</v>
      </c>
    </row>
    <row r="22" ht="12.75">
      <c r="B22" s="19"/>
    </row>
    <row r="23" spans="1:6" s="15" customFormat="1" ht="12.75">
      <c r="A23" s="14" t="s">
        <v>2</v>
      </c>
      <c r="B23" s="15" t="s">
        <v>25</v>
      </c>
      <c r="C23" s="16"/>
      <c r="D23" s="17"/>
      <c r="E23" s="18"/>
      <c r="F23" s="1">
        <f>SUM(D24:D27)/4</f>
        <v>1.6500000000000001</v>
      </c>
    </row>
    <row r="24" spans="2:4" ht="12.75">
      <c r="B24" s="2" t="s">
        <v>26</v>
      </c>
      <c r="C24" s="5">
        <v>1998</v>
      </c>
      <c r="D24" s="6">
        <v>1.75</v>
      </c>
    </row>
    <row r="25" spans="2:4" ht="12.75">
      <c r="B25" s="2" t="s">
        <v>27</v>
      </c>
      <c r="C25" s="5">
        <v>1997</v>
      </c>
      <c r="D25" s="6">
        <v>1.7</v>
      </c>
    </row>
    <row r="26" spans="2:4" ht="12.75">
      <c r="B26" s="2" t="s">
        <v>28</v>
      </c>
      <c r="C26" s="5">
        <v>1999</v>
      </c>
      <c r="D26" s="6">
        <v>1.6</v>
      </c>
    </row>
    <row r="27" spans="2:4" ht="12.75">
      <c r="B27" s="2" t="s">
        <v>29</v>
      </c>
      <c r="C27" s="5">
        <v>1997</v>
      </c>
      <c r="D27" s="6">
        <v>1.55</v>
      </c>
    </row>
    <row r="28" spans="2:4" ht="12.75">
      <c r="B28" s="2" t="s">
        <v>30</v>
      </c>
      <c r="C28" s="5">
        <v>1995</v>
      </c>
      <c r="D28" s="6">
        <v>1.5</v>
      </c>
    </row>
    <row r="29" ht="12.75">
      <c r="B29" s="19" t="s">
        <v>31</v>
      </c>
    </row>
    <row r="31" spans="1:6" s="15" customFormat="1" ht="12.75">
      <c r="A31" s="14" t="s">
        <v>3</v>
      </c>
      <c r="B31" s="15" t="s">
        <v>32</v>
      </c>
      <c r="C31" s="16"/>
      <c r="D31" s="17"/>
      <c r="E31" s="18"/>
      <c r="F31" s="1">
        <f>SUM(D32:D35)/4</f>
        <v>1.575</v>
      </c>
    </row>
    <row r="32" spans="2:4" ht="12.75">
      <c r="B32" s="2" t="s">
        <v>33</v>
      </c>
      <c r="C32" s="5">
        <v>1998</v>
      </c>
      <c r="D32" s="6">
        <v>1.7</v>
      </c>
    </row>
    <row r="33" spans="2:4" ht="12.75">
      <c r="B33" s="2" t="s">
        <v>34</v>
      </c>
      <c r="C33" s="5">
        <v>1996</v>
      </c>
      <c r="D33" s="6">
        <v>1.55</v>
      </c>
    </row>
    <row r="34" spans="2:4" ht="12.75">
      <c r="B34" s="2" t="s">
        <v>35</v>
      </c>
      <c r="C34" s="5">
        <v>1998</v>
      </c>
      <c r="D34" s="6">
        <v>1.55</v>
      </c>
    </row>
    <row r="35" spans="2:4" ht="12.75">
      <c r="B35" s="2" t="s">
        <v>36</v>
      </c>
      <c r="C35" s="5">
        <v>1999</v>
      </c>
      <c r="D35" s="6">
        <v>1.5</v>
      </c>
    </row>
    <row r="36" ht="12.75">
      <c r="D36" s="6">
        <v>0</v>
      </c>
    </row>
    <row r="37" ht="12.75">
      <c r="B37" s="19" t="s">
        <v>37</v>
      </c>
    </row>
    <row r="38" ht="12.75">
      <c r="B38" s="19"/>
    </row>
    <row r="39" spans="1:6" s="15" customFormat="1" ht="12.75">
      <c r="A39" s="14" t="s">
        <v>4</v>
      </c>
      <c r="B39" s="15" t="s">
        <v>38</v>
      </c>
      <c r="C39" s="16"/>
      <c r="D39" s="17"/>
      <c r="E39" s="18"/>
      <c r="F39" s="1">
        <f>SUM(D40:D43)/4</f>
        <v>1.5625</v>
      </c>
    </row>
    <row r="40" spans="2:4" ht="12.75">
      <c r="B40" s="2" t="s">
        <v>39</v>
      </c>
      <c r="C40" s="5">
        <v>1997</v>
      </c>
      <c r="D40" s="6">
        <v>1.6</v>
      </c>
    </row>
    <row r="41" spans="2:4" ht="12.75">
      <c r="B41" s="2" t="s">
        <v>40</v>
      </c>
      <c r="C41" s="5">
        <v>1995</v>
      </c>
      <c r="D41" s="6">
        <v>1.6</v>
      </c>
    </row>
    <row r="42" spans="2:4" ht="12.75">
      <c r="B42" s="2" t="s">
        <v>41</v>
      </c>
      <c r="C42" s="5">
        <v>1996</v>
      </c>
      <c r="D42" s="6">
        <v>1.55</v>
      </c>
    </row>
    <row r="43" spans="2:4" ht="12.75">
      <c r="B43" s="2" t="s">
        <v>42</v>
      </c>
      <c r="C43" s="5">
        <v>1996</v>
      </c>
      <c r="D43" s="6">
        <v>1.5</v>
      </c>
    </row>
    <row r="44" spans="2:4" ht="12.75">
      <c r="B44" s="2" t="s">
        <v>43</v>
      </c>
      <c r="C44" s="5">
        <v>1995</v>
      </c>
      <c r="D44" s="6">
        <v>1.5</v>
      </c>
    </row>
    <row r="45" ht="12.75">
      <c r="B45" s="19" t="s">
        <v>44</v>
      </c>
    </row>
    <row r="46" ht="12.75">
      <c r="B46" s="19"/>
    </row>
    <row r="47" spans="1:6" s="15" customFormat="1" ht="12.75">
      <c r="A47" s="14" t="s">
        <v>5</v>
      </c>
      <c r="B47" s="15" t="s">
        <v>45</v>
      </c>
      <c r="C47" s="16"/>
      <c r="D47" s="17"/>
      <c r="E47" s="18"/>
      <c r="F47" s="1">
        <f>SUM(D48:D51)/4</f>
        <v>1.15</v>
      </c>
    </row>
    <row r="48" spans="2:4" ht="12.75">
      <c r="B48" s="2" t="s">
        <v>46</v>
      </c>
      <c r="C48" s="5">
        <v>1997</v>
      </c>
      <c r="D48" s="6">
        <v>1.65</v>
      </c>
    </row>
    <row r="49" spans="2:4" ht="12.75">
      <c r="B49" s="2" t="s">
        <v>47</v>
      </c>
      <c r="C49" s="5">
        <v>1999</v>
      </c>
      <c r="D49" s="6">
        <v>1.5</v>
      </c>
    </row>
    <row r="50" spans="2:4" ht="12.75">
      <c r="B50" s="2" t="s">
        <v>48</v>
      </c>
      <c r="C50" s="5">
        <v>2000</v>
      </c>
      <c r="D50" s="6">
        <v>1.45</v>
      </c>
    </row>
    <row r="51" spans="2:4" ht="12.75">
      <c r="B51" s="2" t="s">
        <v>49</v>
      </c>
      <c r="C51" s="5">
        <v>1998</v>
      </c>
      <c r="D51" s="6">
        <v>0</v>
      </c>
    </row>
    <row r="52" ht="12.75">
      <c r="D52" s="6">
        <v>0</v>
      </c>
    </row>
    <row r="53" ht="12.75">
      <c r="B53" s="19" t="s">
        <v>50</v>
      </c>
    </row>
    <row r="54" ht="12.75">
      <c r="B54" s="19"/>
    </row>
    <row r="56" spans="1:12" s="21" customFormat="1" ht="12.75">
      <c r="A56" s="34"/>
      <c r="B56" s="40"/>
      <c r="C56" s="41"/>
      <c r="D56" s="36"/>
      <c r="E56" s="37"/>
      <c r="F56" s="38"/>
      <c r="H56" s="39"/>
      <c r="I56" s="39"/>
      <c r="J56" s="39"/>
      <c r="K56" s="39"/>
      <c r="L56" s="39"/>
    </row>
    <row r="57" spans="1:7" ht="12.75">
      <c r="A57" s="31" t="s">
        <v>51</v>
      </c>
      <c r="B57" s="9"/>
      <c r="C57" s="10"/>
      <c r="D57" s="11"/>
      <c r="E57" s="12"/>
      <c r="F57" s="13"/>
      <c r="G57" s="9"/>
    </row>
    <row r="58" spans="1:6" s="15" customFormat="1" ht="12.75">
      <c r="A58" s="14" t="s">
        <v>0</v>
      </c>
      <c r="B58" s="15" t="s">
        <v>11</v>
      </c>
      <c r="C58" s="16"/>
      <c r="D58" s="17"/>
      <c r="E58" s="18"/>
      <c r="F58" s="1">
        <f>SUM(D59:D62)/4</f>
        <v>5.8975</v>
      </c>
    </row>
    <row r="59" spans="2:4" ht="12.75">
      <c r="B59" s="2" t="s">
        <v>13</v>
      </c>
      <c r="C59" s="5">
        <v>1999</v>
      </c>
      <c r="D59" s="6">
        <v>6.43</v>
      </c>
    </row>
    <row r="60" spans="2:4" ht="12.75">
      <c r="B60" s="2" t="s">
        <v>14</v>
      </c>
      <c r="C60" s="5">
        <v>1999</v>
      </c>
      <c r="D60" s="6">
        <v>6.27</v>
      </c>
    </row>
    <row r="61" spans="2:4" ht="12.75">
      <c r="B61" s="2" t="s">
        <v>52</v>
      </c>
      <c r="C61" s="5">
        <v>1996</v>
      </c>
      <c r="D61" s="6">
        <v>5.46</v>
      </c>
    </row>
    <row r="62" spans="2:4" ht="12.75">
      <c r="B62" s="2" t="s">
        <v>53</v>
      </c>
      <c r="C62" s="5">
        <v>1999</v>
      </c>
      <c r="D62" s="6">
        <v>5.43</v>
      </c>
    </row>
    <row r="63" ht="12.75">
      <c r="D63" s="6">
        <v>0</v>
      </c>
    </row>
    <row r="64" ht="12.75">
      <c r="B64" s="19" t="s">
        <v>17</v>
      </c>
    </row>
    <row r="66" spans="1:6" s="15" customFormat="1" ht="12.75">
      <c r="A66" s="14" t="s">
        <v>1</v>
      </c>
      <c r="B66" s="15" t="s">
        <v>18</v>
      </c>
      <c r="C66" s="16"/>
      <c r="D66" s="17"/>
      <c r="E66" s="18"/>
      <c r="F66" s="1">
        <f>SUM(D67:D70)/4</f>
        <v>5.2875</v>
      </c>
    </row>
    <row r="67" spans="2:4" ht="12.75">
      <c r="B67" s="2" t="s">
        <v>19</v>
      </c>
      <c r="C67" s="5">
        <v>1995</v>
      </c>
      <c r="D67" s="6">
        <v>5.5</v>
      </c>
    </row>
    <row r="68" spans="2:4" ht="12.75">
      <c r="B68" s="2" t="s">
        <v>54</v>
      </c>
      <c r="C68" s="5">
        <v>1995</v>
      </c>
      <c r="D68" s="6">
        <v>5.38</v>
      </c>
    </row>
    <row r="69" spans="2:4" ht="12.75">
      <c r="B69" s="2" t="s">
        <v>21</v>
      </c>
      <c r="C69" s="5">
        <v>1996</v>
      </c>
      <c r="D69" s="6">
        <v>5.27</v>
      </c>
    </row>
    <row r="70" spans="2:4" ht="12.75">
      <c r="B70" s="2" t="s">
        <v>55</v>
      </c>
      <c r="C70" s="5">
        <v>1997</v>
      </c>
      <c r="D70" s="6">
        <v>5</v>
      </c>
    </row>
    <row r="71" spans="2:4" ht="12.75">
      <c r="B71" s="2" t="s">
        <v>22</v>
      </c>
      <c r="C71" s="5">
        <v>1995</v>
      </c>
      <c r="D71" s="6">
        <v>4.82</v>
      </c>
    </row>
    <row r="72" ht="12.75">
      <c r="B72" s="19" t="s">
        <v>24</v>
      </c>
    </row>
    <row r="74" spans="1:6" s="15" customFormat="1" ht="12.75">
      <c r="A74" s="14" t="s">
        <v>2</v>
      </c>
      <c r="B74" s="20" t="s">
        <v>56</v>
      </c>
      <c r="C74" s="16"/>
      <c r="D74" s="17"/>
      <c r="E74" s="18"/>
      <c r="F74" s="1">
        <f>SUM(D75:D78)/4</f>
        <v>5.2575</v>
      </c>
    </row>
    <row r="75" spans="2:4" ht="12.75">
      <c r="B75" s="2" t="s">
        <v>57</v>
      </c>
      <c r="C75" s="5">
        <v>1998</v>
      </c>
      <c r="D75" s="6">
        <v>5.62</v>
      </c>
    </row>
    <row r="76" spans="2:4" ht="12.75">
      <c r="B76" s="2" t="s">
        <v>58</v>
      </c>
      <c r="C76" s="5">
        <v>1996</v>
      </c>
      <c r="D76" s="6">
        <v>5.25</v>
      </c>
    </row>
    <row r="77" spans="2:4" ht="12.75">
      <c r="B77" s="2" t="s">
        <v>59</v>
      </c>
      <c r="C77" s="5">
        <v>1995</v>
      </c>
      <c r="D77" s="6">
        <v>5.27</v>
      </c>
    </row>
    <row r="78" spans="2:4" ht="12.75">
      <c r="B78" s="2" t="s">
        <v>60</v>
      </c>
      <c r="C78" s="5">
        <v>1996</v>
      </c>
      <c r="D78" s="6">
        <v>4.89</v>
      </c>
    </row>
    <row r="79" spans="2:4" ht="12.75">
      <c r="B79" s="2" t="s">
        <v>61</v>
      </c>
      <c r="C79" s="5">
        <v>1996</v>
      </c>
      <c r="D79" s="6">
        <v>4.89</v>
      </c>
    </row>
    <row r="80" ht="12.75">
      <c r="B80" s="19" t="s">
        <v>62</v>
      </c>
    </row>
    <row r="82" spans="1:6" s="15" customFormat="1" ht="12.75">
      <c r="A82" s="14" t="s">
        <v>3</v>
      </c>
      <c r="B82" s="15" t="s">
        <v>45</v>
      </c>
      <c r="C82" s="16"/>
      <c r="D82" s="17"/>
      <c r="E82" s="18"/>
      <c r="F82" s="1">
        <f>SUM(D83:D86)/4</f>
        <v>5.145</v>
      </c>
    </row>
    <row r="83" spans="2:4" ht="12.75">
      <c r="B83" s="2" t="s">
        <v>63</v>
      </c>
      <c r="C83" s="5">
        <v>1999</v>
      </c>
      <c r="D83" s="6">
        <v>5.31</v>
      </c>
    </row>
    <row r="84" spans="2:4" ht="12.75">
      <c r="B84" s="2" t="s">
        <v>64</v>
      </c>
      <c r="C84" s="5">
        <v>1997</v>
      </c>
      <c r="D84" s="6">
        <v>5.15</v>
      </c>
    </row>
    <row r="85" spans="2:4" ht="12.75">
      <c r="B85" s="2" t="s">
        <v>46</v>
      </c>
      <c r="C85" s="5">
        <v>1997</v>
      </c>
      <c r="D85" s="6">
        <v>5.13</v>
      </c>
    </row>
    <row r="86" spans="2:4" ht="12.75">
      <c r="B86" s="2" t="s">
        <v>65</v>
      </c>
      <c r="C86" s="5">
        <v>2000</v>
      </c>
      <c r="D86" s="6">
        <v>4.99</v>
      </c>
    </row>
    <row r="87" spans="2:4" ht="12.75">
      <c r="B87" s="2" t="s">
        <v>47</v>
      </c>
      <c r="C87" s="5">
        <v>1999</v>
      </c>
      <c r="D87" s="6">
        <v>4.55</v>
      </c>
    </row>
    <row r="88" ht="12.75">
      <c r="B88" s="19" t="s">
        <v>50</v>
      </c>
    </row>
    <row r="90" spans="1:6" s="15" customFormat="1" ht="12.75">
      <c r="A90" s="14" t="s">
        <v>4</v>
      </c>
      <c r="B90" s="15" t="s">
        <v>38</v>
      </c>
      <c r="C90" s="16"/>
      <c r="D90" s="17"/>
      <c r="E90" s="18"/>
      <c r="F90" s="1">
        <f>SUM(D91:D94)/4</f>
        <v>5.1450000000000005</v>
      </c>
    </row>
    <row r="91" spans="2:4" ht="12.75">
      <c r="B91" s="2" t="s">
        <v>40</v>
      </c>
      <c r="C91" s="5">
        <v>1995</v>
      </c>
      <c r="D91" s="6">
        <v>5.36</v>
      </c>
    </row>
    <row r="92" spans="2:4" ht="12.75">
      <c r="B92" s="2" t="s">
        <v>39</v>
      </c>
      <c r="C92" s="5">
        <v>1997</v>
      </c>
      <c r="D92" s="6">
        <v>5.28</v>
      </c>
    </row>
    <row r="93" spans="2:4" ht="12.75">
      <c r="B93" s="2" t="s">
        <v>66</v>
      </c>
      <c r="C93" s="5">
        <v>1998</v>
      </c>
      <c r="D93" s="6">
        <v>5.03</v>
      </c>
    </row>
    <row r="94" spans="2:4" ht="12.75">
      <c r="B94" s="2" t="s">
        <v>41</v>
      </c>
      <c r="C94" s="5">
        <v>1996</v>
      </c>
      <c r="D94" s="6">
        <v>4.91</v>
      </c>
    </row>
    <row r="95" ht="12.75">
      <c r="D95" s="6">
        <v>0</v>
      </c>
    </row>
    <row r="96" ht="12.75">
      <c r="B96" s="19" t="s">
        <v>44</v>
      </c>
    </row>
    <row r="97" ht="12.75">
      <c r="B97" s="19"/>
    </row>
    <row r="98" spans="1:6" s="15" customFormat="1" ht="12.75">
      <c r="A98" s="14" t="s">
        <v>5</v>
      </c>
      <c r="B98" s="20" t="s">
        <v>32</v>
      </c>
      <c r="C98" s="16"/>
      <c r="D98" s="17"/>
      <c r="E98" s="18"/>
      <c r="F98" s="1">
        <f>SUM(D99:D102)/4</f>
        <v>4.9125</v>
      </c>
    </row>
    <row r="99" spans="2:4" ht="12.75">
      <c r="B99" s="2" t="s">
        <v>35</v>
      </c>
      <c r="C99" s="5">
        <v>1998</v>
      </c>
      <c r="D99" s="6">
        <v>5.2</v>
      </c>
    </row>
    <row r="100" spans="2:4" ht="12.75">
      <c r="B100" s="2" t="s">
        <v>67</v>
      </c>
      <c r="C100" s="5">
        <v>1997</v>
      </c>
      <c r="D100" s="6">
        <v>5.13</v>
      </c>
    </row>
    <row r="101" spans="2:4" ht="12.75">
      <c r="B101" s="2" t="s">
        <v>68</v>
      </c>
      <c r="C101" s="5">
        <v>1998</v>
      </c>
      <c r="D101" s="6">
        <v>4.72</v>
      </c>
    </row>
    <row r="102" spans="2:4" ht="12.75">
      <c r="B102" s="2" t="s">
        <v>69</v>
      </c>
      <c r="C102" s="5">
        <v>1997</v>
      </c>
      <c r="D102" s="6">
        <v>4.6</v>
      </c>
    </row>
    <row r="103" ht="12.75">
      <c r="D103" s="6">
        <v>0</v>
      </c>
    </row>
    <row r="104" ht="12.75">
      <c r="B104" s="19" t="s">
        <v>37</v>
      </c>
    </row>
    <row r="106" ht="12.75">
      <c r="B106" s="19"/>
    </row>
    <row r="108" spans="1:12" s="22" customFormat="1" ht="12.75">
      <c r="A108" s="34"/>
      <c r="B108" s="21"/>
      <c r="C108" s="41"/>
      <c r="D108" s="36"/>
      <c r="E108" s="37"/>
      <c r="F108" s="38"/>
      <c r="G108" s="21"/>
      <c r="H108" s="32"/>
      <c r="K108" s="32"/>
      <c r="L108" s="33"/>
    </row>
    <row r="109" spans="1:7" ht="12.75">
      <c r="A109" s="31" t="s">
        <v>90</v>
      </c>
      <c r="B109" s="9"/>
      <c r="C109" s="10"/>
      <c r="D109" s="11"/>
      <c r="E109" s="12"/>
      <c r="F109" s="13"/>
      <c r="G109" s="9"/>
    </row>
    <row r="110" spans="1:7" ht="12.75">
      <c r="A110" s="14" t="s">
        <v>0</v>
      </c>
      <c r="B110" s="15" t="s">
        <v>70</v>
      </c>
      <c r="C110" s="16"/>
      <c r="D110" s="17"/>
      <c r="E110" s="18"/>
      <c r="F110" s="1">
        <f>SUM(D111:D114)/4</f>
        <v>10.965</v>
      </c>
      <c r="G110" s="15"/>
    </row>
    <row r="111" spans="2:4" ht="12.75">
      <c r="B111" s="2" t="s">
        <v>71</v>
      </c>
      <c r="C111" s="5">
        <v>1998</v>
      </c>
      <c r="D111" s="6">
        <v>12.06</v>
      </c>
    </row>
    <row r="112" spans="2:4" ht="12.75">
      <c r="B112" s="2" t="s">
        <v>72</v>
      </c>
      <c r="C112" s="5">
        <v>1995</v>
      </c>
      <c r="D112" s="6">
        <v>11.25</v>
      </c>
    </row>
    <row r="113" spans="2:4" ht="12.75">
      <c r="B113" s="2" t="s">
        <v>73</v>
      </c>
      <c r="C113" s="5">
        <v>1995</v>
      </c>
      <c r="D113" s="6">
        <v>10.76</v>
      </c>
    </row>
    <row r="114" spans="1:7" s="21" customFormat="1" ht="12.75">
      <c r="A114" s="4"/>
      <c r="B114" s="2" t="s">
        <v>74</v>
      </c>
      <c r="C114" s="5">
        <v>1996</v>
      </c>
      <c r="D114" s="6">
        <v>9.79</v>
      </c>
      <c r="E114" s="7"/>
      <c r="F114" s="8"/>
      <c r="G114" s="2"/>
    </row>
    <row r="115" spans="1:7" s="22" customFormat="1" ht="12.75">
      <c r="A115" s="4"/>
      <c r="B115" s="2" t="s">
        <v>75</v>
      </c>
      <c r="C115" s="5">
        <v>1996</v>
      </c>
      <c r="D115" s="6">
        <v>9.63</v>
      </c>
      <c r="E115" s="7"/>
      <c r="F115" s="8"/>
      <c r="G115" s="2"/>
    </row>
    <row r="116" spans="1:7" s="22" customFormat="1" ht="12.75">
      <c r="A116" s="4"/>
      <c r="B116" s="19" t="s">
        <v>76</v>
      </c>
      <c r="C116" s="5"/>
      <c r="D116" s="6"/>
      <c r="E116" s="7"/>
      <c r="F116" s="8"/>
      <c r="G116" s="2"/>
    </row>
    <row r="117" spans="1:7" s="22" customFormat="1" ht="12.75">
      <c r="A117" s="4"/>
      <c r="B117" s="2"/>
      <c r="C117" s="5"/>
      <c r="D117" s="6"/>
      <c r="E117" s="7"/>
      <c r="F117" s="8"/>
      <c r="G117" s="2"/>
    </row>
    <row r="118" spans="1:7" s="22" customFormat="1" ht="12.75">
      <c r="A118" s="14" t="s">
        <v>1</v>
      </c>
      <c r="B118" s="15" t="s">
        <v>38</v>
      </c>
      <c r="C118" s="16"/>
      <c r="D118" s="17"/>
      <c r="E118" s="18"/>
      <c r="F118" s="1">
        <f>SUM(D119:D122)/4</f>
        <v>10.13</v>
      </c>
      <c r="G118" s="15"/>
    </row>
    <row r="119" spans="1:7" s="22" customFormat="1" ht="12.75">
      <c r="A119" s="4"/>
      <c r="B119" s="2" t="s">
        <v>77</v>
      </c>
      <c r="C119" s="5">
        <v>1995</v>
      </c>
      <c r="D119" s="6">
        <v>11.17</v>
      </c>
      <c r="E119" s="7"/>
      <c r="F119" s="8"/>
      <c r="G119" s="2"/>
    </row>
    <row r="120" spans="1:7" s="22" customFormat="1" ht="12.75">
      <c r="A120" s="4"/>
      <c r="B120" s="2" t="s">
        <v>42</v>
      </c>
      <c r="C120" s="5">
        <v>1996</v>
      </c>
      <c r="D120" s="6">
        <v>10.38</v>
      </c>
      <c r="E120" s="7"/>
      <c r="F120" s="8"/>
      <c r="G120" s="2"/>
    </row>
    <row r="121" spans="1:7" s="21" customFormat="1" ht="12.75">
      <c r="A121" s="4"/>
      <c r="B121" s="2" t="s">
        <v>78</v>
      </c>
      <c r="C121" s="5">
        <v>1996</v>
      </c>
      <c r="D121" s="6">
        <v>10.3</v>
      </c>
      <c r="E121" s="7"/>
      <c r="F121" s="8"/>
      <c r="G121" s="2"/>
    </row>
    <row r="122" spans="1:7" s="15" customFormat="1" ht="12.75">
      <c r="A122" s="4"/>
      <c r="B122" s="2" t="s">
        <v>79</v>
      </c>
      <c r="C122" s="5">
        <v>1995</v>
      </c>
      <c r="D122" s="6">
        <v>8.67</v>
      </c>
      <c r="E122" s="7"/>
      <c r="F122" s="8"/>
      <c r="G122" s="2"/>
    </row>
    <row r="123" spans="1:7" s="15" customFormat="1" ht="12.75">
      <c r="A123" s="4"/>
      <c r="B123" s="2" t="s">
        <v>66</v>
      </c>
      <c r="C123" s="5">
        <v>1998</v>
      </c>
      <c r="D123" s="6">
        <v>8.49</v>
      </c>
      <c r="E123" s="7"/>
      <c r="F123" s="8"/>
      <c r="G123" s="2"/>
    </row>
    <row r="124" spans="1:7" s="15" customFormat="1" ht="12.75">
      <c r="A124" s="4"/>
      <c r="B124" s="19" t="s">
        <v>44</v>
      </c>
      <c r="C124" s="5"/>
      <c r="D124" s="6"/>
      <c r="E124" s="7"/>
      <c r="F124" s="8"/>
      <c r="G124" s="2"/>
    </row>
    <row r="125" spans="1:7" s="15" customFormat="1" ht="12.75">
      <c r="A125" s="4"/>
      <c r="B125" s="2"/>
      <c r="C125" s="5"/>
      <c r="D125" s="6"/>
      <c r="E125" s="7"/>
      <c r="F125" s="8"/>
      <c r="G125" s="2"/>
    </row>
    <row r="126" spans="1:6" s="15" customFormat="1" ht="12.75">
      <c r="A126" s="14" t="s">
        <v>2</v>
      </c>
      <c r="B126" s="23" t="s">
        <v>56</v>
      </c>
      <c r="C126" s="16"/>
      <c r="D126" s="17"/>
      <c r="E126" s="18"/>
      <c r="F126" s="1">
        <f>SUM(D127:D130)/4</f>
        <v>10.045000000000002</v>
      </c>
    </row>
    <row r="127" spans="1:7" s="15" customFormat="1" ht="12.75">
      <c r="A127" s="4"/>
      <c r="B127" s="2" t="s">
        <v>80</v>
      </c>
      <c r="C127" s="5">
        <v>1997</v>
      </c>
      <c r="D127" s="6">
        <v>10.31</v>
      </c>
      <c r="E127" s="7"/>
      <c r="F127" s="8"/>
      <c r="G127" s="2"/>
    </row>
    <row r="128" spans="1:7" s="15" customFormat="1" ht="12.75">
      <c r="A128" s="4"/>
      <c r="B128" s="2" t="s">
        <v>81</v>
      </c>
      <c r="C128" s="5">
        <v>1996</v>
      </c>
      <c r="D128" s="6">
        <v>10.25</v>
      </c>
      <c r="E128" s="7"/>
      <c r="F128" s="8"/>
      <c r="G128" s="2"/>
    </row>
    <row r="129" spans="1:7" s="15" customFormat="1" ht="12.75">
      <c r="A129" s="4"/>
      <c r="B129" s="2" t="s">
        <v>82</v>
      </c>
      <c r="C129" s="5">
        <v>1997</v>
      </c>
      <c r="D129" s="6">
        <v>10.14</v>
      </c>
      <c r="E129" s="7"/>
      <c r="F129" s="8"/>
      <c r="G129" s="2"/>
    </row>
    <row r="130" spans="1:7" s="15" customFormat="1" ht="12.75">
      <c r="A130" s="4"/>
      <c r="B130" s="2" t="s">
        <v>83</v>
      </c>
      <c r="C130" s="5">
        <v>1995</v>
      </c>
      <c r="D130" s="6">
        <v>9.48</v>
      </c>
      <c r="E130" s="7"/>
      <c r="F130" s="8"/>
      <c r="G130" s="2"/>
    </row>
    <row r="131" spans="1:7" s="15" customFormat="1" ht="12.75">
      <c r="A131" s="4"/>
      <c r="B131" s="2" t="s">
        <v>61</v>
      </c>
      <c r="C131" s="5">
        <v>1996</v>
      </c>
      <c r="D131" s="6">
        <v>9.22</v>
      </c>
      <c r="E131" s="7"/>
      <c r="F131" s="8"/>
      <c r="G131" s="2"/>
    </row>
    <row r="132" spans="1:7" s="15" customFormat="1" ht="12.75">
      <c r="A132" s="4"/>
      <c r="B132" s="19" t="s">
        <v>62</v>
      </c>
      <c r="C132" s="5"/>
      <c r="D132" s="6"/>
      <c r="E132" s="7"/>
      <c r="F132" s="8"/>
      <c r="G132" s="2"/>
    </row>
    <row r="133" spans="1:7" s="15" customFormat="1" ht="12.75">
      <c r="A133" s="4"/>
      <c r="B133" s="2"/>
      <c r="C133" s="5"/>
      <c r="D133" s="6"/>
      <c r="E133" s="7"/>
      <c r="F133" s="8"/>
      <c r="G133" s="2"/>
    </row>
    <row r="134" spans="1:6" s="15" customFormat="1" ht="12.75">
      <c r="A134" s="14" t="s">
        <v>3</v>
      </c>
      <c r="B134" s="15" t="s">
        <v>84</v>
      </c>
      <c r="C134" s="16"/>
      <c r="D134" s="17"/>
      <c r="E134" s="18"/>
      <c r="F134" s="1">
        <f>SUM(D135:D138)/4</f>
        <v>9.0725</v>
      </c>
    </row>
    <row r="135" spans="1:7" s="15" customFormat="1" ht="12.75">
      <c r="A135" s="4"/>
      <c r="B135" s="2" t="s">
        <v>85</v>
      </c>
      <c r="C135" s="5">
        <v>1996</v>
      </c>
      <c r="D135" s="6">
        <v>11.43</v>
      </c>
      <c r="E135" s="7"/>
      <c r="F135" s="8"/>
      <c r="G135" s="2"/>
    </row>
    <row r="136" spans="1:7" s="15" customFormat="1" ht="12.75">
      <c r="A136" s="4"/>
      <c r="B136" s="2" t="s">
        <v>86</v>
      </c>
      <c r="C136" s="5">
        <v>1996</v>
      </c>
      <c r="D136" s="6">
        <v>9.17</v>
      </c>
      <c r="E136" s="7"/>
      <c r="F136" s="8"/>
      <c r="G136" s="2"/>
    </row>
    <row r="137" spans="1:7" s="15" customFormat="1" ht="12.75">
      <c r="A137" s="4"/>
      <c r="B137" s="2" t="s">
        <v>87</v>
      </c>
      <c r="C137" s="5">
        <v>1997</v>
      </c>
      <c r="D137" s="6">
        <v>8.07</v>
      </c>
      <c r="E137" s="7"/>
      <c r="F137" s="8"/>
      <c r="G137" s="2"/>
    </row>
    <row r="138" spans="2:4" ht="12.75">
      <c r="B138" s="2" t="s">
        <v>88</v>
      </c>
      <c r="C138" s="5">
        <v>1998</v>
      </c>
      <c r="D138" s="6">
        <v>7.62</v>
      </c>
    </row>
    <row r="139" ht="12.75">
      <c r="D139" s="6">
        <v>0</v>
      </c>
    </row>
    <row r="140" ht="12.75">
      <c r="B140" s="19" t="s">
        <v>89</v>
      </c>
    </row>
    <row r="142" spans="1:12" s="21" customFormat="1" ht="12.75">
      <c r="A142" s="34"/>
      <c r="C142" s="41"/>
      <c r="D142" s="36"/>
      <c r="E142" s="37"/>
      <c r="F142" s="38"/>
      <c r="H142" s="39"/>
      <c r="I142" s="39"/>
      <c r="J142" s="39"/>
      <c r="K142" s="39"/>
      <c r="L142" s="39"/>
    </row>
    <row r="143" spans="1:7" ht="12.75">
      <c r="A143" s="31" t="s">
        <v>91</v>
      </c>
      <c r="B143" s="9"/>
      <c r="C143" s="10"/>
      <c r="D143" s="11"/>
      <c r="E143" s="12"/>
      <c r="F143" s="13"/>
      <c r="G143" s="9"/>
    </row>
    <row r="144" spans="1:6" s="15" customFormat="1" ht="12.75">
      <c r="A144" s="14" t="s">
        <v>0</v>
      </c>
      <c r="B144" s="15" t="s">
        <v>84</v>
      </c>
      <c r="C144" s="16"/>
      <c r="D144" s="17"/>
      <c r="E144" s="18"/>
      <c r="F144" s="1">
        <f>SUM(D145:D148)/4</f>
        <v>20.58</v>
      </c>
    </row>
    <row r="145" spans="2:4" ht="12.75">
      <c r="B145" s="2" t="s">
        <v>85</v>
      </c>
      <c r="C145" s="5">
        <v>1996</v>
      </c>
      <c r="D145" s="6">
        <v>27.73</v>
      </c>
    </row>
    <row r="146" spans="2:4" ht="12.75">
      <c r="B146" s="2" t="s">
        <v>86</v>
      </c>
      <c r="C146" s="5">
        <v>1996</v>
      </c>
      <c r="D146" s="6">
        <v>21.24</v>
      </c>
    </row>
    <row r="147" spans="2:4" ht="12.75">
      <c r="B147" s="2" t="s">
        <v>87</v>
      </c>
      <c r="C147" s="5">
        <v>1997</v>
      </c>
      <c r="D147" s="6">
        <v>18.52</v>
      </c>
    </row>
    <row r="148" spans="2:4" ht="12.75">
      <c r="B148" s="2" t="s">
        <v>88</v>
      </c>
      <c r="C148" s="5">
        <v>1998</v>
      </c>
      <c r="D148" s="6">
        <v>14.83</v>
      </c>
    </row>
    <row r="149" ht="12.75">
      <c r="D149" s="6">
        <v>0</v>
      </c>
    </row>
    <row r="150" ht="12.75">
      <c r="B150" s="19" t="s">
        <v>89</v>
      </c>
    </row>
    <row r="152" spans="1:12" s="21" customFormat="1" ht="12.75">
      <c r="A152" s="34"/>
      <c r="C152" s="41"/>
      <c r="D152" s="36"/>
      <c r="E152" s="37"/>
      <c r="F152" s="38"/>
      <c r="H152" s="32"/>
      <c r="K152" s="32"/>
      <c r="L152" s="39"/>
    </row>
    <row r="153" spans="1:7" ht="12.75">
      <c r="A153" s="31" t="s">
        <v>92</v>
      </c>
      <c r="B153" s="9"/>
      <c r="C153" s="10"/>
      <c r="D153" s="11"/>
      <c r="E153" s="12"/>
      <c r="F153" s="13"/>
      <c r="G153" s="9"/>
    </row>
    <row r="154" spans="1:7" ht="12.75">
      <c r="A154" s="14" t="s">
        <v>0</v>
      </c>
      <c r="B154" s="15" t="s">
        <v>38</v>
      </c>
      <c r="C154" s="16"/>
      <c r="D154" s="17"/>
      <c r="E154" s="18"/>
      <c r="F154" s="1">
        <f>SUM(D155:D158)/4</f>
        <v>32.9175</v>
      </c>
      <c r="G154" s="15"/>
    </row>
    <row r="155" spans="2:4" ht="12.75">
      <c r="B155" s="2" t="s">
        <v>93</v>
      </c>
      <c r="C155" s="5">
        <v>1997</v>
      </c>
      <c r="D155" s="6">
        <v>39.46</v>
      </c>
    </row>
    <row r="156" spans="2:4" ht="12.75">
      <c r="B156" s="2" t="s">
        <v>39</v>
      </c>
      <c r="C156" s="5">
        <v>1997</v>
      </c>
      <c r="D156" s="6">
        <v>32.68</v>
      </c>
    </row>
    <row r="157" spans="1:7" s="15" customFormat="1" ht="12.75">
      <c r="A157" s="4"/>
      <c r="B157" s="2" t="s">
        <v>94</v>
      </c>
      <c r="C157" s="5">
        <v>1995</v>
      </c>
      <c r="D157" s="6">
        <v>30.21</v>
      </c>
      <c r="E157" s="7"/>
      <c r="F157" s="8"/>
      <c r="G157" s="2"/>
    </row>
    <row r="158" spans="2:4" ht="12.75">
      <c r="B158" s="2" t="s">
        <v>95</v>
      </c>
      <c r="C158" s="5">
        <v>1998</v>
      </c>
      <c r="D158" s="6">
        <v>29.32</v>
      </c>
    </row>
    <row r="159" spans="2:4" ht="12.75">
      <c r="B159" s="2" t="s">
        <v>66</v>
      </c>
      <c r="C159" s="5">
        <v>1998</v>
      </c>
      <c r="D159" s="6">
        <v>26.35</v>
      </c>
    </row>
    <row r="160" ht="12.75">
      <c r="B160" s="19" t="s">
        <v>44</v>
      </c>
    </row>
    <row r="162" ht="12.75">
      <c r="B162" s="19"/>
    </row>
    <row r="163" spans="9:10" ht="12.75">
      <c r="I163" s="32"/>
      <c r="J163" s="35"/>
    </row>
    <row r="164" spans="1:10" ht="12.75">
      <c r="A164" s="31" t="s">
        <v>96</v>
      </c>
      <c r="B164" s="9"/>
      <c r="C164" s="10"/>
      <c r="D164" s="11"/>
      <c r="E164" s="25"/>
      <c r="F164" s="13"/>
      <c r="G164" s="26"/>
      <c r="I164" s="32"/>
      <c r="J164" s="35"/>
    </row>
    <row r="165" spans="1:10" ht="15">
      <c r="A165" s="14" t="s">
        <v>0</v>
      </c>
      <c r="B165" s="15" t="s">
        <v>84</v>
      </c>
      <c r="E165" s="27"/>
      <c r="F165" s="28" t="s">
        <v>236</v>
      </c>
      <c r="G165" s="29"/>
      <c r="I165" s="32"/>
      <c r="J165" s="35"/>
    </row>
    <row r="166" spans="1:10" ht="15">
      <c r="A166" s="14"/>
      <c r="B166" s="30" t="s">
        <v>97</v>
      </c>
      <c r="C166" s="5">
        <v>1998</v>
      </c>
      <c r="E166" s="27"/>
      <c r="F166" s="28"/>
      <c r="G166" s="29"/>
      <c r="I166" s="32"/>
      <c r="J166" s="35"/>
    </row>
    <row r="167" spans="1:10" ht="15">
      <c r="A167" s="14"/>
      <c r="B167" s="30" t="s">
        <v>98</v>
      </c>
      <c r="C167" s="5">
        <v>1997</v>
      </c>
      <c r="E167" s="27"/>
      <c r="F167" s="28"/>
      <c r="G167" s="29"/>
      <c r="I167" s="32"/>
      <c r="J167" s="35"/>
    </row>
    <row r="168" spans="2:7" ht="12.75">
      <c r="B168" s="30" t="s">
        <v>99</v>
      </c>
      <c r="C168" s="5">
        <v>1999</v>
      </c>
      <c r="E168" s="27"/>
      <c r="F168" s="24"/>
      <c r="G168" s="29"/>
    </row>
    <row r="169" spans="2:3" ht="12.75">
      <c r="B169" s="2" t="s">
        <v>100</v>
      </c>
      <c r="C169" s="5">
        <v>1998</v>
      </c>
    </row>
    <row r="170" ht="12.75">
      <c r="B170" s="19" t="s">
        <v>89</v>
      </c>
    </row>
    <row r="171" ht="12.75">
      <c r="B171" s="19"/>
    </row>
    <row r="172" spans="1:10" ht="15">
      <c r="A172" s="14" t="s">
        <v>1</v>
      </c>
      <c r="B172" s="23" t="s">
        <v>101</v>
      </c>
      <c r="E172" s="27"/>
      <c r="F172" s="28" t="s">
        <v>102</v>
      </c>
      <c r="G172" s="29"/>
      <c r="I172" s="32"/>
      <c r="J172" s="35"/>
    </row>
    <row r="173" spans="1:10" ht="15">
      <c r="A173" s="14"/>
      <c r="B173" s="30" t="s">
        <v>103</v>
      </c>
      <c r="C173" s="5">
        <v>1996</v>
      </c>
      <c r="E173" s="27"/>
      <c r="F173" s="28"/>
      <c r="G173" s="29"/>
      <c r="I173" s="32"/>
      <c r="J173" s="35"/>
    </row>
    <row r="174" spans="1:10" ht="15">
      <c r="A174" s="14"/>
      <c r="B174" s="30" t="s">
        <v>104</v>
      </c>
      <c r="C174" s="5">
        <v>1998</v>
      </c>
      <c r="E174" s="27"/>
      <c r="F174" s="28"/>
      <c r="G174" s="29"/>
      <c r="I174" s="32"/>
      <c r="J174" s="35"/>
    </row>
    <row r="175" spans="2:7" ht="12.75">
      <c r="B175" s="30" t="s">
        <v>105</v>
      </c>
      <c r="C175" s="5">
        <v>1997</v>
      </c>
      <c r="E175" s="27"/>
      <c r="F175" s="24"/>
      <c r="G175" s="29"/>
    </row>
    <row r="176" spans="2:3" ht="12.75">
      <c r="B176" s="2" t="s">
        <v>106</v>
      </c>
      <c r="C176" s="5">
        <v>1997</v>
      </c>
    </row>
    <row r="177" ht="12.75">
      <c r="B177" s="19" t="s">
        <v>107</v>
      </c>
    </row>
    <row r="178" ht="12.75">
      <c r="B178" s="19"/>
    </row>
    <row r="179" spans="1:10" ht="15">
      <c r="A179" s="14" t="s">
        <v>2</v>
      </c>
      <c r="B179" s="15" t="s">
        <v>11</v>
      </c>
      <c r="E179" s="27"/>
      <c r="F179" s="28" t="s">
        <v>108</v>
      </c>
      <c r="G179" s="29"/>
      <c r="I179" s="32"/>
      <c r="J179" s="35"/>
    </row>
    <row r="180" spans="1:10" ht="15">
      <c r="A180" s="14"/>
      <c r="B180" s="30" t="s">
        <v>109</v>
      </c>
      <c r="C180" s="5">
        <v>1997</v>
      </c>
      <c r="E180" s="27"/>
      <c r="F180" s="28"/>
      <c r="G180" s="29"/>
      <c r="I180" s="32"/>
      <c r="J180" s="35"/>
    </row>
    <row r="181" spans="1:10" ht="15">
      <c r="A181" s="14"/>
      <c r="B181" s="30" t="s">
        <v>110</v>
      </c>
      <c r="C181" s="5">
        <v>1998</v>
      </c>
      <c r="E181" s="27"/>
      <c r="F181" s="28"/>
      <c r="G181" s="29"/>
      <c r="I181" s="32"/>
      <c r="J181" s="35"/>
    </row>
    <row r="182" spans="2:7" ht="12.75">
      <c r="B182" s="30" t="s">
        <v>111</v>
      </c>
      <c r="C182" s="5">
        <v>1997</v>
      </c>
      <c r="E182" s="27"/>
      <c r="F182" s="24"/>
      <c r="G182" s="29"/>
    </row>
    <row r="183" spans="2:3" ht="12.75">
      <c r="B183" s="2" t="s">
        <v>112</v>
      </c>
      <c r="C183" s="5">
        <v>1995</v>
      </c>
    </row>
    <row r="184" ht="12.75">
      <c r="B184" s="19" t="s">
        <v>17</v>
      </c>
    </row>
    <row r="185" ht="12.75">
      <c r="B185" s="19"/>
    </row>
    <row r="186" spans="1:10" ht="15">
      <c r="A186" s="14" t="s">
        <v>3</v>
      </c>
      <c r="B186" s="23" t="s">
        <v>32</v>
      </c>
      <c r="E186" s="27"/>
      <c r="F186" s="28" t="s">
        <v>113</v>
      </c>
      <c r="G186" s="29"/>
      <c r="I186" s="32"/>
      <c r="J186" s="35"/>
    </row>
    <row r="187" spans="1:10" ht="15">
      <c r="A187" s="14"/>
      <c r="B187" s="30" t="s">
        <v>114</v>
      </c>
      <c r="C187" s="5">
        <v>1997</v>
      </c>
      <c r="E187" s="27"/>
      <c r="F187" s="28"/>
      <c r="G187" s="29"/>
      <c r="I187" s="32"/>
      <c r="J187" s="35"/>
    </row>
    <row r="188" spans="1:10" ht="15">
      <c r="A188" s="14"/>
      <c r="B188" s="30" t="s">
        <v>115</v>
      </c>
      <c r="C188" s="5">
        <v>1998</v>
      </c>
      <c r="E188" s="27"/>
      <c r="F188" s="28"/>
      <c r="G188" s="29"/>
      <c r="I188" s="32"/>
      <c r="J188" s="35"/>
    </row>
    <row r="189" spans="2:7" ht="12.75">
      <c r="B189" s="30" t="s">
        <v>116</v>
      </c>
      <c r="C189" s="5">
        <v>1996</v>
      </c>
      <c r="E189" s="27"/>
      <c r="F189" s="24"/>
      <c r="G189" s="29"/>
    </row>
    <row r="190" spans="2:3" ht="12.75">
      <c r="B190" s="2" t="s">
        <v>117</v>
      </c>
      <c r="C190" s="5">
        <v>1998</v>
      </c>
    </row>
    <row r="191" ht="12.75">
      <c r="B191" s="19" t="s">
        <v>37</v>
      </c>
    </row>
    <row r="192" ht="12.75">
      <c r="B192" s="19"/>
    </row>
    <row r="193" spans="1:10" ht="15">
      <c r="A193" s="14" t="s">
        <v>4</v>
      </c>
      <c r="B193" s="15" t="s">
        <v>25</v>
      </c>
      <c r="E193" s="27"/>
      <c r="F193" s="28" t="s">
        <v>118</v>
      </c>
      <c r="G193" s="29"/>
      <c r="I193" s="32"/>
      <c r="J193" s="35"/>
    </row>
    <row r="194" spans="1:10" ht="15">
      <c r="A194" s="14"/>
      <c r="B194" s="30" t="s">
        <v>119</v>
      </c>
      <c r="C194" s="5">
        <v>1998</v>
      </c>
      <c r="E194" s="27"/>
      <c r="F194" s="28"/>
      <c r="G194" s="29"/>
      <c r="I194" s="32"/>
      <c r="J194" s="35"/>
    </row>
    <row r="195" spans="1:10" ht="15">
      <c r="A195" s="14"/>
      <c r="B195" s="30" t="s">
        <v>120</v>
      </c>
      <c r="C195" s="5">
        <v>1998</v>
      </c>
      <c r="E195" s="27"/>
      <c r="F195" s="28"/>
      <c r="G195" s="29"/>
      <c r="I195" s="32"/>
      <c r="J195" s="35"/>
    </row>
    <row r="196" spans="2:7" ht="12.75">
      <c r="B196" s="30" t="s">
        <v>121</v>
      </c>
      <c r="C196" s="5">
        <v>1997</v>
      </c>
      <c r="E196" s="27"/>
      <c r="F196" s="24"/>
      <c r="G196" s="29"/>
    </row>
    <row r="197" spans="2:3" ht="12.75">
      <c r="B197" s="2" t="s">
        <v>122</v>
      </c>
      <c r="C197" s="5">
        <v>1997</v>
      </c>
    </row>
    <row r="198" ht="12.75">
      <c r="B198" s="19" t="s">
        <v>31</v>
      </c>
    </row>
    <row r="199" ht="12.75">
      <c r="B199" s="19"/>
    </row>
    <row r="200" spans="1:10" ht="15">
      <c r="A200" s="14" t="s">
        <v>5</v>
      </c>
      <c r="B200" s="15" t="s">
        <v>70</v>
      </c>
      <c r="E200" s="27"/>
      <c r="F200" s="28" t="s">
        <v>123</v>
      </c>
      <c r="G200" s="29"/>
      <c r="I200" s="32"/>
      <c r="J200" s="35"/>
    </row>
    <row r="201" spans="1:10" ht="15">
      <c r="A201" s="14"/>
      <c r="B201" s="30" t="s">
        <v>124</v>
      </c>
      <c r="C201" s="5">
        <v>1995</v>
      </c>
      <c r="E201" s="27"/>
      <c r="F201" s="28"/>
      <c r="G201" s="29"/>
      <c r="I201" s="32"/>
      <c r="J201" s="35"/>
    </row>
    <row r="202" spans="1:10" ht="15">
      <c r="A202" s="14"/>
      <c r="B202" s="30" t="s">
        <v>125</v>
      </c>
      <c r="C202" s="5">
        <v>1999</v>
      </c>
      <c r="E202" s="27"/>
      <c r="F202" s="28"/>
      <c r="G202" s="29"/>
      <c r="I202" s="32"/>
      <c r="J202" s="35"/>
    </row>
    <row r="203" spans="2:7" ht="12.75">
      <c r="B203" s="30" t="s">
        <v>126</v>
      </c>
      <c r="C203" s="5">
        <v>1995</v>
      </c>
      <c r="E203" s="27"/>
      <c r="F203" s="24"/>
      <c r="G203" s="29"/>
    </row>
    <row r="204" spans="2:3" ht="12.75">
      <c r="B204" s="2" t="s">
        <v>127</v>
      </c>
      <c r="C204" s="5">
        <v>1998</v>
      </c>
    </row>
    <row r="205" ht="12.75">
      <c r="B205" s="19" t="s">
        <v>76</v>
      </c>
    </row>
    <row r="206" ht="12.75">
      <c r="B206" s="19"/>
    </row>
    <row r="207" spans="1:10" ht="15">
      <c r="A207" s="14" t="s">
        <v>6</v>
      </c>
      <c r="B207" s="15" t="s">
        <v>38</v>
      </c>
      <c r="E207" s="27"/>
      <c r="F207" s="28" t="s">
        <v>128</v>
      </c>
      <c r="G207" s="29"/>
      <c r="I207" s="32"/>
      <c r="J207" s="35"/>
    </row>
    <row r="208" spans="1:10" ht="15">
      <c r="A208" s="14"/>
      <c r="B208" s="30" t="s">
        <v>129</v>
      </c>
      <c r="C208" s="5">
        <v>1996</v>
      </c>
      <c r="E208" s="27"/>
      <c r="F208" s="28"/>
      <c r="G208" s="29"/>
      <c r="I208" s="32"/>
      <c r="J208" s="35"/>
    </row>
    <row r="209" spans="1:10" ht="15">
      <c r="A209" s="14"/>
      <c r="B209" s="30" t="s">
        <v>130</v>
      </c>
      <c r="C209" s="5">
        <v>1996</v>
      </c>
      <c r="E209" s="27"/>
      <c r="F209" s="28"/>
      <c r="G209" s="29"/>
      <c r="I209" s="32"/>
      <c r="J209" s="35"/>
    </row>
    <row r="210" spans="2:7" ht="12.75">
      <c r="B210" s="30" t="s">
        <v>131</v>
      </c>
      <c r="C210" s="5">
        <v>1997</v>
      </c>
      <c r="E210" s="27"/>
      <c r="F210" s="24"/>
      <c r="G210" s="29"/>
    </row>
    <row r="211" spans="2:3" ht="12.75">
      <c r="B211" s="2" t="s">
        <v>132</v>
      </c>
      <c r="C211" s="5">
        <v>1998</v>
      </c>
    </row>
    <row r="212" ht="12.75">
      <c r="B212" s="19" t="s">
        <v>44</v>
      </c>
    </row>
    <row r="213" ht="12.75">
      <c r="B213" s="19"/>
    </row>
    <row r="214" ht="12.75">
      <c r="B214" s="19"/>
    </row>
    <row r="215" ht="12.75">
      <c r="B215" s="19"/>
    </row>
    <row r="216" spans="1:7" ht="12.75">
      <c r="A216" s="31" t="s">
        <v>133</v>
      </c>
      <c r="B216" s="9"/>
      <c r="C216" s="10"/>
      <c r="D216" s="11"/>
      <c r="E216" s="25"/>
      <c r="F216" s="13"/>
      <c r="G216" s="26"/>
    </row>
    <row r="217" spans="1:10" ht="15">
      <c r="A217" s="14" t="s">
        <v>0</v>
      </c>
      <c r="B217" s="15" t="s">
        <v>11</v>
      </c>
      <c r="E217" s="27"/>
      <c r="F217" s="28" t="s">
        <v>134</v>
      </c>
      <c r="G217" s="29"/>
      <c r="I217" s="32"/>
      <c r="J217" s="35"/>
    </row>
    <row r="218" spans="1:10" ht="15">
      <c r="A218" s="14"/>
      <c r="B218" s="30" t="s">
        <v>13</v>
      </c>
      <c r="C218" s="5">
        <v>1999</v>
      </c>
      <c r="E218" s="27"/>
      <c r="F218" s="28"/>
      <c r="G218" s="29"/>
      <c r="I218" s="32"/>
      <c r="J218" s="35"/>
    </row>
    <row r="219" spans="1:10" ht="15">
      <c r="A219" s="14"/>
      <c r="B219" s="30" t="s">
        <v>14</v>
      </c>
      <c r="C219" s="5">
        <v>1999</v>
      </c>
      <c r="E219" s="27"/>
      <c r="F219" s="28"/>
      <c r="G219" s="29"/>
      <c r="I219" s="32"/>
      <c r="J219" s="35"/>
    </row>
    <row r="220" spans="2:7" ht="12.75">
      <c r="B220" s="30" t="s">
        <v>135</v>
      </c>
      <c r="C220" s="5">
        <v>1996</v>
      </c>
      <c r="E220" s="27"/>
      <c r="F220" s="24"/>
      <c r="G220" s="29"/>
    </row>
    <row r="221" spans="2:3" ht="12.75">
      <c r="B221" s="2" t="s">
        <v>53</v>
      </c>
      <c r="C221" s="5">
        <v>1999</v>
      </c>
    </row>
    <row r="222" ht="12.75">
      <c r="B222" s="19" t="s">
        <v>17</v>
      </c>
    </row>
    <row r="223" ht="12.75">
      <c r="B223" s="19"/>
    </row>
    <row r="224" spans="1:10" ht="15">
      <c r="A224" s="14" t="s">
        <v>1</v>
      </c>
      <c r="B224" s="23" t="s">
        <v>32</v>
      </c>
      <c r="E224" s="27"/>
      <c r="F224" s="28" t="s">
        <v>136</v>
      </c>
      <c r="G224" s="29"/>
      <c r="I224" s="32"/>
      <c r="J224" s="35"/>
    </row>
    <row r="225" spans="1:10" ht="15">
      <c r="A225" s="14"/>
      <c r="B225" s="24" t="s">
        <v>137</v>
      </c>
      <c r="C225" s="5">
        <v>1997</v>
      </c>
      <c r="E225" s="27"/>
      <c r="F225" s="28"/>
      <c r="G225" s="29"/>
      <c r="I225" s="32"/>
      <c r="J225" s="35"/>
    </row>
    <row r="226" spans="1:10" ht="15">
      <c r="A226" s="14"/>
      <c r="B226" s="30" t="s">
        <v>35</v>
      </c>
      <c r="C226" s="5">
        <v>1998</v>
      </c>
      <c r="E226" s="27"/>
      <c r="F226" s="28"/>
      <c r="G226" s="29"/>
      <c r="I226" s="32"/>
      <c r="J226" s="35"/>
    </row>
    <row r="227" spans="2:7" ht="12.75">
      <c r="B227" s="30" t="s">
        <v>69</v>
      </c>
      <c r="C227" s="5">
        <v>1997</v>
      </c>
      <c r="E227" s="27"/>
      <c r="F227" s="24"/>
      <c r="G227" s="29"/>
    </row>
    <row r="228" spans="2:3" ht="12.75">
      <c r="B228" s="2" t="s">
        <v>138</v>
      </c>
      <c r="C228" s="5">
        <v>1996</v>
      </c>
    </row>
    <row r="229" ht="12.75">
      <c r="B229" s="19" t="s">
        <v>37</v>
      </c>
    </row>
    <row r="230" ht="12.75">
      <c r="B230" s="19"/>
    </row>
    <row r="231" spans="1:10" ht="15">
      <c r="A231" s="14" t="s">
        <v>2</v>
      </c>
      <c r="B231" s="15" t="s">
        <v>25</v>
      </c>
      <c r="E231" s="27"/>
      <c r="F231" s="28" t="s">
        <v>139</v>
      </c>
      <c r="G231" s="29"/>
      <c r="I231" s="32"/>
      <c r="J231" s="35"/>
    </row>
    <row r="232" spans="1:10" ht="15">
      <c r="A232" s="14"/>
      <c r="B232" s="24" t="s">
        <v>140</v>
      </c>
      <c r="C232" s="5">
        <v>1996</v>
      </c>
      <c r="E232" s="27"/>
      <c r="F232" s="28"/>
      <c r="G232" s="29"/>
      <c r="I232" s="32"/>
      <c r="J232" s="35"/>
    </row>
    <row r="233" spans="1:10" ht="15">
      <c r="A233" s="14"/>
      <c r="B233" s="30" t="s">
        <v>141</v>
      </c>
      <c r="C233" s="5">
        <v>1996</v>
      </c>
      <c r="E233" s="27"/>
      <c r="F233" s="28"/>
      <c r="G233" s="29"/>
      <c r="I233" s="32"/>
      <c r="J233" s="35"/>
    </row>
    <row r="234" spans="2:7" ht="12.75">
      <c r="B234" s="30" t="s">
        <v>142</v>
      </c>
      <c r="C234" s="5">
        <v>1999</v>
      </c>
      <c r="E234" s="27"/>
      <c r="F234" s="24"/>
      <c r="G234" s="29"/>
    </row>
    <row r="235" spans="2:3" ht="12.75">
      <c r="B235" s="2" t="s">
        <v>29</v>
      </c>
      <c r="C235" s="5">
        <v>1999</v>
      </c>
    </row>
    <row r="236" ht="12.75">
      <c r="B236" s="19" t="s">
        <v>31</v>
      </c>
    </row>
    <row r="237" ht="12.75">
      <c r="B237" s="19"/>
    </row>
    <row r="238" spans="1:10" ht="15">
      <c r="A238" s="14" t="s">
        <v>3</v>
      </c>
      <c r="B238" s="15" t="s">
        <v>45</v>
      </c>
      <c r="E238" s="27"/>
      <c r="F238" s="28" t="s">
        <v>143</v>
      </c>
      <c r="G238" s="29"/>
      <c r="I238" s="32"/>
      <c r="J238" s="35"/>
    </row>
    <row r="239" spans="1:10" ht="15">
      <c r="A239" s="14"/>
      <c r="B239" s="24" t="s">
        <v>63</v>
      </c>
      <c r="C239" s="5">
        <v>1999</v>
      </c>
      <c r="E239" s="27"/>
      <c r="F239" s="28"/>
      <c r="G239" s="29"/>
      <c r="I239" s="32"/>
      <c r="J239" s="35"/>
    </row>
    <row r="240" spans="1:10" ht="15">
      <c r="A240" s="14"/>
      <c r="B240" s="30" t="s">
        <v>65</v>
      </c>
      <c r="C240" s="5">
        <v>2000</v>
      </c>
      <c r="E240" s="27"/>
      <c r="F240" s="28"/>
      <c r="G240" s="29"/>
      <c r="I240" s="32"/>
      <c r="J240" s="35"/>
    </row>
    <row r="241" spans="2:7" ht="12.75">
      <c r="B241" s="30" t="s">
        <v>144</v>
      </c>
      <c r="C241" s="5">
        <v>1998</v>
      </c>
      <c r="E241" s="27"/>
      <c r="F241" s="24"/>
      <c r="G241" s="29"/>
    </row>
    <row r="242" spans="2:3" ht="12.75">
      <c r="B242" s="2" t="s">
        <v>46</v>
      </c>
      <c r="C242" s="5">
        <v>1997</v>
      </c>
    </row>
    <row r="243" ht="12.75">
      <c r="B243" s="19" t="s">
        <v>50</v>
      </c>
    </row>
    <row r="244" ht="12.75">
      <c r="B244" s="19"/>
    </row>
    <row r="245" spans="1:10" ht="15">
      <c r="A245" s="14" t="s">
        <v>4</v>
      </c>
      <c r="B245" s="15" t="s">
        <v>38</v>
      </c>
      <c r="E245" s="27"/>
      <c r="F245" s="28" t="s">
        <v>145</v>
      </c>
      <c r="G245" s="29"/>
      <c r="I245" s="32"/>
      <c r="J245" s="35"/>
    </row>
    <row r="246" spans="1:10" ht="15">
      <c r="A246" s="14"/>
      <c r="B246" s="24" t="s">
        <v>146</v>
      </c>
      <c r="C246" s="5">
        <v>1996</v>
      </c>
      <c r="E246" s="27"/>
      <c r="F246" s="28"/>
      <c r="G246" s="29"/>
      <c r="I246" s="32"/>
      <c r="J246" s="35"/>
    </row>
    <row r="247" spans="1:10" ht="15">
      <c r="A247" s="14"/>
      <c r="B247" s="30" t="s">
        <v>41</v>
      </c>
      <c r="C247" s="5">
        <v>1996</v>
      </c>
      <c r="E247" s="27"/>
      <c r="F247" s="28"/>
      <c r="G247" s="29"/>
      <c r="I247" s="32"/>
      <c r="J247" s="35"/>
    </row>
    <row r="248" spans="2:7" ht="12.75">
      <c r="B248" s="30" t="s">
        <v>129</v>
      </c>
      <c r="C248" s="5">
        <v>1996</v>
      </c>
      <c r="E248" s="27"/>
      <c r="F248" s="24"/>
      <c r="G248" s="29"/>
    </row>
    <row r="249" spans="2:3" ht="12.75">
      <c r="B249" s="2" t="s">
        <v>40</v>
      </c>
      <c r="C249" s="5">
        <v>1995</v>
      </c>
    </row>
    <row r="250" ht="12.75">
      <c r="B250" s="19" t="s">
        <v>44</v>
      </c>
    </row>
    <row r="251" ht="12.75">
      <c r="B251" s="19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83" r:id="rId1"/>
  <headerFooter alignWithMargins="0">
    <oddHeader xml:space="preserve">&amp;C&amp;"Arial CE,Félkövér"&amp;12 2013/2014. TANÉVI ATLÉTIKA DIÁKOLIMPIA
ÜGYESSÉGI ÉS VÁLTÓFUTÓ CSAPATBAJNOKSÁG </oddHeader>
    <oddFooter>&amp;R&amp;P</oddFooter>
  </headerFooter>
  <rowBreaks count="4" manualBreakCount="4">
    <brk id="46" max="6" man="1"/>
    <brk id="79" max="6" man="1"/>
    <brk id="125" max="6" man="1"/>
    <brk id="2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zoomScaleSheetLayoutView="75" zoomScalePageLayoutView="0" workbookViewId="0" topLeftCell="A157">
      <selection activeCell="B152" sqref="B152"/>
    </sheetView>
  </sheetViews>
  <sheetFormatPr defaultColWidth="9.00390625" defaultRowHeight="12.75"/>
  <cols>
    <col min="1" max="1" width="5.125" style="55" customWidth="1"/>
    <col min="2" max="2" width="24.75390625" style="43" customWidth="1"/>
    <col min="3" max="3" width="5.875" style="3" customWidth="1"/>
    <col min="4" max="4" width="14.25390625" style="56" customWidth="1"/>
    <col min="5" max="5" width="9.125" style="57" customWidth="1"/>
    <col min="6" max="6" width="12.00390625" style="58" customWidth="1"/>
    <col min="7" max="7" width="9.125" style="43" customWidth="1"/>
    <col min="8" max="8" width="11.00390625" style="43" customWidth="1"/>
    <col min="9" max="16384" width="9.125" style="43" customWidth="1"/>
  </cols>
  <sheetData>
    <row r="1" spans="1:8" ht="15.75">
      <c r="A1" s="80" t="s">
        <v>8</v>
      </c>
      <c r="B1" s="80"/>
      <c r="C1" s="80"/>
      <c r="D1" s="80"/>
      <c r="E1" s="80"/>
      <c r="F1" s="80"/>
      <c r="G1" s="80"/>
      <c r="H1" s="42"/>
    </row>
    <row r="2" spans="1:8" ht="12.75">
      <c r="A2" s="79" t="s">
        <v>9</v>
      </c>
      <c r="B2" s="79"/>
      <c r="C2" s="79"/>
      <c r="D2" s="79"/>
      <c r="E2" s="79"/>
      <c r="F2" s="79"/>
      <c r="G2" s="79"/>
      <c r="H2" s="42"/>
    </row>
    <row r="4" spans="1:7" ht="12.75">
      <c r="A4" s="44" t="s">
        <v>152</v>
      </c>
      <c r="B4" s="45"/>
      <c r="C4" s="46"/>
      <c r="D4" s="47"/>
      <c r="E4" s="48"/>
      <c r="F4" s="49"/>
      <c r="G4" s="45"/>
    </row>
    <row r="5" spans="1:6" s="51" customFormat="1" ht="12.75">
      <c r="A5" s="50" t="s">
        <v>0</v>
      </c>
      <c r="B5" s="15" t="s">
        <v>11</v>
      </c>
      <c r="C5" s="52"/>
      <c r="D5" s="53"/>
      <c r="E5" s="54"/>
      <c r="F5" s="42">
        <f>SUM(D6:D9)/4</f>
        <v>1.3875</v>
      </c>
    </row>
    <row r="6" spans="2:4" ht="12.75">
      <c r="B6" s="43" t="s">
        <v>147</v>
      </c>
      <c r="C6" s="3">
        <v>1999</v>
      </c>
      <c r="D6" s="56">
        <v>1.5</v>
      </c>
    </row>
    <row r="7" spans="2:4" ht="12.75">
      <c r="B7" s="43" t="s">
        <v>148</v>
      </c>
      <c r="C7" s="3">
        <v>1998</v>
      </c>
      <c r="D7" s="56">
        <v>1.4</v>
      </c>
    </row>
    <row r="8" spans="2:4" ht="12.75">
      <c r="B8" s="43" t="s">
        <v>149</v>
      </c>
      <c r="C8" s="3">
        <v>1999</v>
      </c>
      <c r="D8" s="56">
        <v>1.35</v>
      </c>
    </row>
    <row r="9" spans="2:4" ht="12.75">
      <c r="B9" s="43" t="s">
        <v>150</v>
      </c>
      <c r="C9" s="3">
        <v>1998</v>
      </c>
      <c r="D9" s="56">
        <v>1.3</v>
      </c>
    </row>
    <row r="10" spans="2:4" ht="12.75">
      <c r="B10" s="43" t="s">
        <v>151</v>
      </c>
      <c r="C10" s="3">
        <v>1998</v>
      </c>
      <c r="D10" s="56">
        <v>1.3</v>
      </c>
    </row>
    <row r="11" ht="12.75">
      <c r="B11" s="59" t="s">
        <v>17</v>
      </c>
    </row>
    <row r="13" spans="1:6" s="51" customFormat="1" ht="12.75">
      <c r="A13" s="50" t="s">
        <v>1</v>
      </c>
      <c r="B13" s="23" t="s">
        <v>32</v>
      </c>
      <c r="C13" s="52"/>
      <c r="D13" s="53"/>
      <c r="E13" s="54"/>
      <c r="F13" s="42">
        <f>SUM(D14:D17)/4</f>
        <v>1.3749999999999998</v>
      </c>
    </row>
    <row r="14" spans="2:4" ht="12.75">
      <c r="B14" s="43" t="s">
        <v>153</v>
      </c>
      <c r="C14" s="3">
        <v>1997</v>
      </c>
      <c r="D14" s="56">
        <v>1.45</v>
      </c>
    </row>
    <row r="15" spans="2:4" ht="12.75">
      <c r="B15" s="43" t="s">
        <v>154</v>
      </c>
      <c r="C15" s="3">
        <v>1996</v>
      </c>
      <c r="D15" s="56">
        <v>1.4</v>
      </c>
    </row>
    <row r="16" spans="2:4" ht="12.75">
      <c r="B16" s="43" t="s">
        <v>155</v>
      </c>
      <c r="C16" s="3">
        <v>1996</v>
      </c>
      <c r="D16" s="56">
        <v>1.35</v>
      </c>
    </row>
    <row r="17" spans="2:4" ht="12.75">
      <c r="B17" s="43" t="s">
        <v>156</v>
      </c>
      <c r="C17" s="3">
        <v>1998</v>
      </c>
      <c r="D17" s="56">
        <v>1.3</v>
      </c>
    </row>
    <row r="18" spans="2:4" ht="12.75">
      <c r="B18" s="43" t="s">
        <v>157</v>
      </c>
      <c r="C18" s="3">
        <v>1996</v>
      </c>
      <c r="D18" s="56">
        <v>1.25</v>
      </c>
    </row>
    <row r="19" ht="12.75">
      <c r="B19" s="59" t="s">
        <v>37</v>
      </c>
    </row>
    <row r="21" ht="12.75">
      <c r="B21" s="59"/>
    </row>
    <row r="22" spans="1:6" s="51" customFormat="1" ht="12.75">
      <c r="A22" s="50" t="s">
        <v>2</v>
      </c>
      <c r="B22" s="15" t="s">
        <v>25</v>
      </c>
      <c r="C22" s="52"/>
      <c r="D22" s="53"/>
      <c r="E22" s="54"/>
      <c r="F22" s="42">
        <f>SUM(D23:D26)/4</f>
        <v>1.3</v>
      </c>
    </row>
    <row r="23" spans="2:4" ht="12.75">
      <c r="B23" s="43" t="s">
        <v>158</v>
      </c>
      <c r="C23" s="3">
        <v>1999</v>
      </c>
      <c r="D23" s="56">
        <v>1.35</v>
      </c>
    </row>
    <row r="24" spans="2:4" ht="12.75">
      <c r="B24" s="43" t="s">
        <v>159</v>
      </c>
      <c r="C24" s="3">
        <v>1997</v>
      </c>
      <c r="D24" s="56">
        <v>1.3</v>
      </c>
    </row>
    <row r="25" spans="2:4" ht="12.75">
      <c r="B25" s="43" t="s">
        <v>160</v>
      </c>
      <c r="C25" s="3">
        <v>1998</v>
      </c>
      <c r="D25" s="56">
        <v>1.3</v>
      </c>
    </row>
    <row r="26" spans="2:4" ht="12.75">
      <c r="B26" s="43" t="s">
        <v>161</v>
      </c>
      <c r="C26" s="3">
        <v>1997</v>
      </c>
      <c r="D26" s="56">
        <v>1.25</v>
      </c>
    </row>
    <row r="27" spans="2:4" ht="12.75">
      <c r="B27" s="43" t="s">
        <v>162</v>
      </c>
      <c r="C27" s="3">
        <v>1997</v>
      </c>
      <c r="D27" s="56">
        <v>1.25</v>
      </c>
    </row>
    <row r="28" ht="12.75">
      <c r="B28" s="59" t="s">
        <v>163</v>
      </c>
    </row>
    <row r="30" spans="1:6" s="51" customFormat="1" ht="12.75">
      <c r="A30" s="50" t="s">
        <v>3</v>
      </c>
      <c r="B30" s="15" t="s">
        <v>38</v>
      </c>
      <c r="C30" s="52"/>
      <c r="D30" s="53"/>
      <c r="E30" s="54"/>
      <c r="F30" s="42">
        <f>SUM(D31:D34)/4</f>
        <v>0.9625</v>
      </c>
    </row>
    <row r="31" spans="2:4" ht="12.75">
      <c r="B31" s="43" t="s">
        <v>164</v>
      </c>
      <c r="C31" s="3">
        <v>1996</v>
      </c>
      <c r="D31" s="56">
        <v>1.3</v>
      </c>
    </row>
    <row r="32" spans="2:4" ht="12.75">
      <c r="B32" s="43" t="s">
        <v>165</v>
      </c>
      <c r="C32" s="3">
        <v>2000</v>
      </c>
      <c r="D32" s="56">
        <v>1.3</v>
      </c>
    </row>
    <row r="33" spans="2:4" ht="12.75">
      <c r="B33" s="43" t="s">
        <v>166</v>
      </c>
      <c r="C33" s="3">
        <v>1997</v>
      </c>
      <c r="D33" s="56">
        <v>1.25</v>
      </c>
    </row>
    <row r="34" spans="2:4" ht="12.75">
      <c r="B34" s="43" t="s">
        <v>167</v>
      </c>
      <c r="C34" s="3">
        <v>1998</v>
      </c>
      <c r="D34" s="56">
        <v>0</v>
      </c>
    </row>
    <row r="35" ht="12.75">
      <c r="D35" s="56">
        <v>0</v>
      </c>
    </row>
    <row r="36" ht="12.75">
      <c r="B36" s="59" t="s">
        <v>44</v>
      </c>
    </row>
    <row r="37" ht="12.75">
      <c r="B37" s="59"/>
    </row>
    <row r="39" spans="1:7" ht="12.75">
      <c r="A39" s="44" t="s">
        <v>168</v>
      </c>
      <c r="B39" s="45"/>
      <c r="C39" s="46"/>
      <c r="D39" s="47"/>
      <c r="E39" s="48"/>
      <c r="F39" s="49"/>
      <c r="G39" s="45"/>
    </row>
    <row r="40" spans="1:6" s="51" customFormat="1" ht="12.75">
      <c r="A40" s="50" t="s">
        <v>0</v>
      </c>
      <c r="B40" s="23" t="s">
        <v>32</v>
      </c>
      <c r="C40" s="52"/>
      <c r="D40" s="53"/>
      <c r="E40" s="54"/>
      <c r="F40" s="42">
        <f>SUM(D41:D44)/4</f>
        <v>4.1275</v>
      </c>
    </row>
    <row r="41" spans="2:4" ht="12.75">
      <c r="B41" s="43" t="s">
        <v>169</v>
      </c>
      <c r="C41" s="3">
        <v>1998</v>
      </c>
      <c r="D41" s="56">
        <v>4.4</v>
      </c>
    </row>
    <row r="42" spans="2:4" ht="12.75">
      <c r="B42" s="43" t="s">
        <v>170</v>
      </c>
      <c r="C42" s="3">
        <v>1996</v>
      </c>
      <c r="D42" s="56">
        <v>4.11</v>
      </c>
    </row>
    <row r="43" spans="2:4" ht="12.75">
      <c r="B43" s="43" t="s">
        <v>171</v>
      </c>
      <c r="C43" s="3">
        <v>1997</v>
      </c>
      <c r="D43" s="56">
        <v>4.09</v>
      </c>
    </row>
    <row r="44" spans="2:4" ht="12.75">
      <c r="B44" s="43" t="s">
        <v>156</v>
      </c>
      <c r="C44" s="3">
        <v>1998</v>
      </c>
      <c r="D44" s="56">
        <v>3.91</v>
      </c>
    </row>
    <row r="45" spans="2:4" ht="12.75">
      <c r="B45" s="43" t="s">
        <v>154</v>
      </c>
      <c r="C45" s="3">
        <v>1996</v>
      </c>
      <c r="D45" s="56">
        <v>3.9</v>
      </c>
    </row>
    <row r="46" ht="12.75">
      <c r="B46" s="59" t="s">
        <v>37</v>
      </c>
    </row>
    <row r="48" spans="1:6" s="51" customFormat="1" ht="12.75">
      <c r="A48" s="50" t="s">
        <v>1</v>
      </c>
      <c r="B48" s="15" t="s">
        <v>11</v>
      </c>
      <c r="C48" s="52"/>
      <c r="D48" s="53"/>
      <c r="E48" s="54"/>
      <c r="F48" s="42">
        <f>SUM(D49:D52)/4</f>
        <v>4.045</v>
      </c>
    </row>
    <row r="49" spans="2:4" ht="12.75">
      <c r="B49" s="43" t="s">
        <v>172</v>
      </c>
      <c r="C49" s="3">
        <v>1997</v>
      </c>
      <c r="D49" s="56">
        <v>4.28</v>
      </c>
    </row>
    <row r="50" spans="2:4" ht="12.75">
      <c r="B50" s="43" t="s">
        <v>173</v>
      </c>
      <c r="C50" s="3">
        <v>1998</v>
      </c>
      <c r="D50" s="56">
        <v>4.1</v>
      </c>
    </row>
    <row r="51" spans="2:4" ht="12.75">
      <c r="B51" s="43" t="s">
        <v>174</v>
      </c>
      <c r="C51" s="3">
        <v>1997</v>
      </c>
      <c r="D51" s="56">
        <v>3.94</v>
      </c>
    </row>
    <row r="52" spans="2:4" ht="12.75">
      <c r="B52" s="43" t="s">
        <v>149</v>
      </c>
      <c r="C52" s="3">
        <v>1998</v>
      </c>
      <c r="D52" s="56">
        <v>3.86</v>
      </c>
    </row>
    <row r="53" ht="12.75">
      <c r="D53" s="56">
        <v>0</v>
      </c>
    </row>
    <row r="54" ht="12.75">
      <c r="B54" s="59" t="s">
        <v>17</v>
      </c>
    </row>
    <row r="56" spans="1:6" s="51" customFormat="1" ht="12.75">
      <c r="A56" s="50" t="s">
        <v>2</v>
      </c>
      <c r="B56" s="15" t="s">
        <v>38</v>
      </c>
      <c r="C56" s="52"/>
      <c r="D56" s="53"/>
      <c r="E56" s="54"/>
      <c r="F56" s="42">
        <f>SUM(D57:D60)/4</f>
        <v>3.8275</v>
      </c>
    </row>
    <row r="57" spans="2:4" ht="12.75">
      <c r="B57" s="43" t="s">
        <v>175</v>
      </c>
      <c r="C57" s="3">
        <v>1996</v>
      </c>
      <c r="D57" s="56">
        <v>4.09</v>
      </c>
    </row>
    <row r="58" spans="2:4" ht="12.75">
      <c r="B58" s="43" t="s">
        <v>167</v>
      </c>
      <c r="C58" s="3">
        <v>1998</v>
      </c>
      <c r="D58" s="56">
        <v>3.82</v>
      </c>
    </row>
    <row r="59" spans="2:4" ht="12.75">
      <c r="B59" s="43" t="s">
        <v>166</v>
      </c>
      <c r="C59" s="3">
        <v>1997</v>
      </c>
      <c r="D59" s="56">
        <v>3.8</v>
      </c>
    </row>
    <row r="60" spans="2:4" ht="12.75">
      <c r="B60" s="43" t="s">
        <v>176</v>
      </c>
      <c r="C60" s="3">
        <v>1996</v>
      </c>
      <c r="D60" s="56">
        <v>3.6</v>
      </c>
    </row>
    <row r="61" spans="2:4" ht="12.75">
      <c r="B61" s="43" t="s">
        <v>177</v>
      </c>
      <c r="C61" s="3">
        <v>1997</v>
      </c>
      <c r="D61" s="56">
        <v>3.19</v>
      </c>
    </row>
    <row r="62" ht="12.75">
      <c r="B62" s="59" t="s">
        <v>44</v>
      </c>
    </row>
    <row r="64" ht="12.75">
      <c r="B64" s="59"/>
    </row>
    <row r="66" spans="1:7" ht="12.75">
      <c r="A66" s="44" t="s">
        <v>178</v>
      </c>
      <c r="B66" s="45"/>
      <c r="C66" s="46"/>
      <c r="D66" s="47"/>
      <c r="E66" s="48"/>
      <c r="F66" s="49"/>
      <c r="G66" s="45"/>
    </row>
    <row r="67" spans="1:7" ht="12.75">
      <c r="A67" s="50" t="s">
        <v>0</v>
      </c>
      <c r="B67" s="15" t="s">
        <v>38</v>
      </c>
      <c r="C67" s="52"/>
      <c r="D67" s="53"/>
      <c r="E67" s="54"/>
      <c r="F67" s="42">
        <f>SUM(D68:D71)/4</f>
        <v>8.0175</v>
      </c>
      <c r="G67" s="51"/>
    </row>
    <row r="68" spans="2:4" ht="12.75">
      <c r="B68" s="43" t="s">
        <v>179</v>
      </c>
      <c r="C68" s="3">
        <v>1997</v>
      </c>
      <c r="D68" s="56">
        <v>8.8</v>
      </c>
    </row>
    <row r="69" spans="2:4" ht="12.75">
      <c r="B69" s="43" t="s">
        <v>180</v>
      </c>
      <c r="C69" s="3">
        <v>1996</v>
      </c>
      <c r="D69" s="56">
        <v>8.35</v>
      </c>
    </row>
    <row r="70" spans="2:4" ht="12.75">
      <c r="B70" s="43" t="s">
        <v>181</v>
      </c>
      <c r="C70" s="3">
        <v>1997</v>
      </c>
      <c r="D70" s="56">
        <v>8.05</v>
      </c>
    </row>
    <row r="71" spans="1:7" s="60" customFormat="1" ht="12.75">
      <c r="A71" s="55"/>
      <c r="B71" s="43" t="s">
        <v>182</v>
      </c>
      <c r="C71" s="3">
        <v>1995</v>
      </c>
      <c r="D71" s="56">
        <v>6.87</v>
      </c>
      <c r="E71" s="57"/>
      <c r="F71" s="58"/>
      <c r="G71" s="43"/>
    </row>
    <row r="72" spans="1:7" s="61" customFormat="1" ht="12.75">
      <c r="A72" s="55"/>
      <c r="B72" s="43"/>
      <c r="C72" s="3"/>
      <c r="D72" s="56">
        <v>0</v>
      </c>
      <c r="E72" s="57"/>
      <c r="F72" s="58"/>
      <c r="G72" s="43"/>
    </row>
    <row r="73" spans="1:7" s="61" customFormat="1" ht="12.75">
      <c r="A73" s="55"/>
      <c r="B73" s="59" t="s">
        <v>44</v>
      </c>
      <c r="C73" s="3"/>
      <c r="D73" s="56"/>
      <c r="E73" s="57"/>
      <c r="F73" s="58"/>
      <c r="G73" s="43"/>
    </row>
    <row r="74" spans="1:7" s="61" customFormat="1" ht="12.75">
      <c r="A74" s="55"/>
      <c r="B74" s="43"/>
      <c r="C74" s="3"/>
      <c r="D74" s="56"/>
      <c r="E74" s="57"/>
      <c r="F74" s="58"/>
      <c r="G74" s="43"/>
    </row>
    <row r="75" spans="1:7" s="61" customFormat="1" ht="12.75">
      <c r="A75" s="50" t="s">
        <v>1</v>
      </c>
      <c r="B75" s="15" t="s">
        <v>70</v>
      </c>
      <c r="C75" s="52"/>
      <c r="D75" s="53"/>
      <c r="E75" s="54"/>
      <c r="F75" s="42">
        <f>SUM(D76:D79)/4</f>
        <v>7.6625</v>
      </c>
      <c r="G75" s="51"/>
    </row>
    <row r="76" spans="1:7" s="61" customFormat="1" ht="12.75">
      <c r="A76" s="55"/>
      <c r="B76" s="43" t="s">
        <v>183</v>
      </c>
      <c r="C76" s="3">
        <v>1996</v>
      </c>
      <c r="D76" s="56">
        <v>8.92</v>
      </c>
      <c r="E76" s="57"/>
      <c r="F76" s="58"/>
      <c r="G76" s="43"/>
    </row>
    <row r="77" spans="1:7" s="61" customFormat="1" ht="12.75">
      <c r="A77" s="55"/>
      <c r="B77" s="43" t="s">
        <v>184</v>
      </c>
      <c r="C77" s="3">
        <v>1998</v>
      </c>
      <c r="D77" s="56">
        <v>7.9</v>
      </c>
      <c r="E77" s="57"/>
      <c r="F77" s="58"/>
      <c r="G77" s="43"/>
    </row>
    <row r="78" spans="1:7" s="60" customFormat="1" ht="12.75">
      <c r="A78" s="55"/>
      <c r="B78" s="43" t="s">
        <v>185</v>
      </c>
      <c r="C78" s="3">
        <v>1998</v>
      </c>
      <c r="D78" s="56">
        <v>7.15</v>
      </c>
      <c r="E78" s="57"/>
      <c r="F78" s="58"/>
      <c r="G78" s="43"/>
    </row>
    <row r="79" spans="1:7" s="51" customFormat="1" ht="12.75">
      <c r="A79" s="55"/>
      <c r="B79" s="43" t="s">
        <v>186</v>
      </c>
      <c r="C79" s="3">
        <v>1997</v>
      </c>
      <c r="D79" s="56">
        <v>6.68</v>
      </c>
      <c r="E79" s="57"/>
      <c r="F79" s="58"/>
      <c r="G79" s="43"/>
    </row>
    <row r="80" spans="1:7" s="51" customFormat="1" ht="12.75">
      <c r="A80" s="55"/>
      <c r="B80" s="43" t="s">
        <v>187</v>
      </c>
      <c r="C80" s="3">
        <v>1996</v>
      </c>
      <c r="D80" s="56">
        <v>6.59</v>
      </c>
      <c r="E80" s="57"/>
      <c r="F80" s="58"/>
      <c r="G80" s="43"/>
    </row>
    <row r="81" spans="1:7" s="51" customFormat="1" ht="12.75">
      <c r="A81" s="55"/>
      <c r="B81" s="59" t="s">
        <v>76</v>
      </c>
      <c r="C81" s="3"/>
      <c r="D81" s="56"/>
      <c r="E81" s="57"/>
      <c r="F81" s="58"/>
      <c r="G81" s="43"/>
    </row>
    <row r="82" spans="1:7" s="51" customFormat="1" ht="12.75">
      <c r="A82" s="55"/>
      <c r="B82" s="43"/>
      <c r="C82" s="3"/>
      <c r="D82" s="56"/>
      <c r="E82" s="57"/>
      <c r="F82" s="58"/>
      <c r="G82" s="43"/>
    </row>
    <row r="83" spans="1:6" s="51" customFormat="1" ht="12.75">
      <c r="A83" s="50" t="s">
        <v>2</v>
      </c>
      <c r="B83" s="23" t="s">
        <v>32</v>
      </c>
      <c r="C83" s="52"/>
      <c r="D83" s="53"/>
      <c r="E83" s="54"/>
      <c r="F83" s="42">
        <f>SUM(D84:D87)/4</f>
        <v>7.65</v>
      </c>
    </row>
    <row r="84" spans="1:7" s="51" customFormat="1" ht="12.75">
      <c r="A84" s="55"/>
      <c r="B84" s="43" t="s">
        <v>188</v>
      </c>
      <c r="C84" s="3">
        <v>1997</v>
      </c>
      <c r="D84" s="56">
        <v>8.68</v>
      </c>
      <c r="E84" s="57"/>
      <c r="F84" s="58"/>
      <c r="G84" s="43"/>
    </row>
    <row r="85" spans="1:7" s="51" customFormat="1" ht="12.75">
      <c r="A85" s="55"/>
      <c r="B85" s="43" t="s">
        <v>189</v>
      </c>
      <c r="C85" s="3">
        <v>1997</v>
      </c>
      <c r="D85" s="56">
        <v>8.06</v>
      </c>
      <c r="E85" s="57"/>
      <c r="F85" s="58"/>
      <c r="G85" s="43"/>
    </row>
    <row r="86" spans="1:7" s="51" customFormat="1" ht="12.75">
      <c r="A86" s="55"/>
      <c r="B86" s="43" t="s">
        <v>171</v>
      </c>
      <c r="C86" s="3">
        <v>1997</v>
      </c>
      <c r="D86" s="56">
        <v>7.18</v>
      </c>
      <c r="E86" s="57"/>
      <c r="F86" s="58"/>
      <c r="G86" s="43"/>
    </row>
    <row r="87" spans="1:7" s="51" customFormat="1" ht="12.75">
      <c r="A87" s="55"/>
      <c r="B87" s="43" t="s">
        <v>154</v>
      </c>
      <c r="C87" s="3">
        <v>1996</v>
      </c>
      <c r="D87" s="56">
        <v>6.68</v>
      </c>
      <c r="E87" s="57"/>
      <c r="F87" s="58"/>
      <c r="G87" s="43"/>
    </row>
    <row r="88" spans="1:7" s="51" customFormat="1" ht="12.75">
      <c r="A88" s="55"/>
      <c r="B88" s="43"/>
      <c r="C88" s="3"/>
      <c r="D88" s="56">
        <v>0</v>
      </c>
      <c r="E88" s="57"/>
      <c r="F88" s="58"/>
      <c r="G88" s="43"/>
    </row>
    <row r="89" spans="1:7" s="51" customFormat="1" ht="12.75">
      <c r="A89" s="55"/>
      <c r="B89" s="59" t="s">
        <v>37</v>
      </c>
      <c r="C89" s="3"/>
      <c r="D89" s="56"/>
      <c r="E89" s="57"/>
      <c r="F89" s="58"/>
      <c r="G89" s="43"/>
    </row>
    <row r="90" spans="1:7" s="51" customFormat="1" ht="12.75">
      <c r="A90" s="55"/>
      <c r="B90" s="43"/>
      <c r="C90" s="3"/>
      <c r="D90" s="56"/>
      <c r="E90" s="57"/>
      <c r="F90" s="58"/>
      <c r="G90" s="43"/>
    </row>
    <row r="91" spans="1:6" s="51" customFormat="1" ht="12.75">
      <c r="A91" s="50" t="s">
        <v>3</v>
      </c>
      <c r="B91" s="15" t="s">
        <v>11</v>
      </c>
      <c r="C91" s="52"/>
      <c r="D91" s="53"/>
      <c r="E91" s="54"/>
      <c r="F91" s="42">
        <f>SUM(D92:D95)/4</f>
        <v>6.797499999999999</v>
      </c>
    </row>
    <row r="92" spans="1:7" s="51" customFormat="1" ht="12.75">
      <c r="A92" s="55"/>
      <c r="B92" s="43" t="s">
        <v>190</v>
      </c>
      <c r="C92" s="3">
        <v>1996</v>
      </c>
      <c r="D92" s="56">
        <v>8.03</v>
      </c>
      <c r="E92" s="57"/>
      <c r="F92" s="58"/>
      <c r="G92" s="43"/>
    </row>
    <row r="93" spans="1:7" s="51" customFormat="1" ht="12.75">
      <c r="A93" s="55"/>
      <c r="B93" s="43" t="s">
        <v>191</v>
      </c>
      <c r="C93" s="3">
        <v>1996</v>
      </c>
      <c r="D93" s="56">
        <v>6.87</v>
      </c>
      <c r="E93" s="57"/>
      <c r="F93" s="58"/>
      <c r="G93" s="43"/>
    </row>
    <row r="94" spans="1:7" s="51" customFormat="1" ht="12.75">
      <c r="A94" s="55"/>
      <c r="B94" s="43" t="s">
        <v>192</v>
      </c>
      <c r="C94" s="3">
        <v>1997</v>
      </c>
      <c r="D94" s="56">
        <v>6.63</v>
      </c>
      <c r="E94" s="57"/>
      <c r="F94" s="58"/>
      <c r="G94" s="43"/>
    </row>
    <row r="95" spans="2:4" ht="12.75">
      <c r="B95" s="43" t="s">
        <v>193</v>
      </c>
      <c r="C95" s="3">
        <v>1999</v>
      </c>
      <c r="D95" s="56">
        <v>5.66</v>
      </c>
    </row>
    <row r="96" ht="12.75">
      <c r="D96" s="56">
        <v>0</v>
      </c>
    </row>
    <row r="97" ht="12.75">
      <c r="B97" s="59" t="s">
        <v>17</v>
      </c>
    </row>
    <row r="99" ht="12.75">
      <c r="B99" s="59"/>
    </row>
    <row r="100" ht="12.75">
      <c r="B100" s="59"/>
    </row>
    <row r="101" spans="1:7" ht="12.75">
      <c r="A101" s="44" t="s">
        <v>194</v>
      </c>
      <c r="B101" s="45"/>
      <c r="C101" s="46"/>
      <c r="D101" s="47"/>
      <c r="E101" s="48"/>
      <c r="F101" s="49"/>
      <c r="G101" s="45"/>
    </row>
    <row r="102" spans="1:6" s="51" customFormat="1" ht="12.75">
      <c r="A102" s="50" t="s">
        <v>0</v>
      </c>
      <c r="B102" s="15" t="s">
        <v>38</v>
      </c>
      <c r="C102" s="52"/>
      <c r="D102" s="53"/>
      <c r="E102" s="54"/>
      <c r="F102" s="42">
        <f>SUM(D103:D106)/4</f>
        <v>22.634999999999998</v>
      </c>
    </row>
    <row r="103" spans="2:4" ht="12.75">
      <c r="B103" s="43" t="s">
        <v>179</v>
      </c>
      <c r="C103" s="3">
        <v>1997</v>
      </c>
      <c r="D103" s="56">
        <v>30.34</v>
      </c>
    </row>
    <row r="104" spans="2:4" ht="12.75">
      <c r="B104" s="43" t="s">
        <v>180</v>
      </c>
      <c r="C104" s="3">
        <v>1996</v>
      </c>
      <c r="D104" s="56">
        <v>22.93</v>
      </c>
    </row>
    <row r="105" spans="2:4" ht="12.75">
      <c r="B105" s="43" t="s">
        <v>181</v>
      </c>
      <c r="C105" s="3">
        <v>1997</v>
      </c>
      <c r="D105" s="56">
        <v>20.59</v>
      </c>
    </row>
    <row r="106" spans="2:4" ht="12.75">
      <c r="B106" s="43" t="s">
        <v>182</v>
      </c>
      <c r="C106" s="3">
        <v>1995</v>
      </c>
      <c r="D106" s="56">
        <v>16.68</v>
      </c>
    </row>
    <row r="107" spans="2:4" ht="12.75">
      <c r="B107" s="43" t="s">
        <v>165</v>
      </c>
      <c r="C107" s="3">
        <v>2000</v>
      </c>
      <c r="D107" s="56">
        <v>16.31</v>
      </c>
    </row>
    <row r="108" ht="12.75">
      <c r="B108" s="59" t="s">
        <v>44</v>
      </c>
    </row>
    <row r="110" ht="12.75">
      <c r="B110" s="59"/>
    </row>
    <row r="111" ht="12.75">
      <c r="B111" s="59"/>
    </row>
    <row r="112" spans="1:7" ht="12.75">
      <c r="A112" s="44" t="s">
        <v>195</v>
      </c>
      <c r="B112" s="45"/>
      <c r="C112" s="46"/>
      <c r="D112" s="47"/>
      <c r="E112" s="48"/>
      <c r="F112" s="49"/>
      <c r="G112" s="45"/>
    </row>
    <row r="113" spans="1:7" ht="12.75">
      <c r="A113" s="50" t="s">
        <v>0</v>
      </c>
      <c r="B113" s="15" t="s">
        <v>38</v>
      </c>
      <c r="C113" s="52"/>
      <c r="D113" s="53"/>
      <c r="E113" s="54"/>
      <c r="F113" s="42">
        <f>SUM(D114:D117)/4</f>
        <v>23.21</v>
      </c>
      <c r="G113" s="51"/>
    </row>
    <row r="114" spans="2:4" ht="12.75">
      <c r="B114" s="43" t="s">
        <v>165</v>
      </c>
      <c r="C114" s="3">
        <v>2000</v>
      </c>
      <c r="D114" s="56">
        <v>25.82</v>
      </c>
    </row>
    <row r="115" spans="2:4" ht="12.75">
      <c r="B115" s="43" t="s">
        <v>196</v>
      </c>
      <c r="C115" s="3">
        <v>1999</v>
      </c>
      <c r="D115" s="56">
        <v>22.61</v>
      </c>
    </row>
    <row r="116" spans="1:7" s="51" customFormat="1" ht="12.75">
      <c r="A116" s="55"/>
      <c r="B116" s="43" t="s">
        <v>179</v>
      </c>
      <c r="C116" s="3">
        <v>1997</v>
      </c>
      <c r="D116" s="56">
        <v>22.31</v>
      </c>
      <c r="E116" s="57"/>
      <c r="F116" s="58"/>
      <c r="G116" s="43"/>
    </row>
    <row r="117" spans="2:4" ht="12.75">
      <c r="B117" s="43" t="s">
        <v>180</v>
      </c>
      <c r="C117" s="3">
        <v>1996</v>
      </c>
      <c r="D117" s="56">
        <v>22.1</v>
      </c>
    </row>
    <row r="118" spans="2:4" ht="12.75">
      <c r="B118" s="43" t="s">
        <v>181</v>
      </c>
      <c r="C118" s="3">
        <v>1997</v>
      </c>
      <c r="D118" s="56">
        <v>16.91</v>
      </c>
    </row>
    <row r="119" ht="12.75">
      <c r="B119" s="59" t="s">
        <v>44</v>
      </c>
    </row>
    <row r="121" spans="1:7" ht="12.75">
      <c r="A121" s="50" t="s">
        <v>1</v>
      </c>
      <c r="B121" s="15" t="s">
        <v>11</v>
      </c>
      <c r="C121" s="52"/>
      <c r="D121" s="53"/>
      <c r="E121" s="54"/>
      <c r="F121" s="42">
        <f>SUM(D122:D125)/4</f>
        <v>21.9925</v>
      </c>
      <c r="G121" s="51"/>
    </row>
    <row r="122" spans="2:4" ht="12.75">
      <c r="B122" s="43" t="s">
        <v>197</v>
      </c>
      <c r="C122" s="3">
        <v>1996</v>
      </c>
      <c r="D122" s="56">
        <v>24.07</v>
      </c>
    </row>
    <row r="123" spans="2:4" ht="12.75">
      <c r="B123" s="43" t="s">
        <v>198</v>
      </c>
      <c r="C123" s="3">
        <v>1999</v>
      </c>
      <c r="D123" s="56">
        <v>21.63</v>
      </c>
    </row>
    <row r="124" spans="1:7" s="51" customFormat="1" ht="12.75">
      <c r="A124" s="55"/>
      <c r="B124" s="43" t="s">
        <v>190</v>
      </c>
      <c r="C124" s="3">
        <v>1996</v>
      </c>
      <c r="D124" s="56">
        <v>21.61</v>
      </c>
      <c r="E124" s="57"/>
      <c r="F124" s="58"/>
      <c r="G124" s="43"/>
    </row>
    <row r="125" spans="2:4" ht="12.75">
      <c r="B125" s="43" t="s">
        <v>174</v>
      </c>
      <c r="C125" s="3">
        <v>1997</v>
      </c>
      <c r="D125" s="56">
        <v>20.66</v>
      </c>
    </row>
    <row r="126" ht="12.75">
      <c r="D126" s="56">
        <v>0</v>
      </c>
    </row>
    <row r="127" ht="12.75">
      <c r="B127" s="59" t="s">
        <v>17</v>
      </c>
    </row>
    <row r="129" spans="2:9" ht="12.75">
      <c r="B129" s="62"/>
      <c r="C129" s="63"/>
      <c r="D129" s="64"/>
      <c r="E129" s="65"/>
      <c r="F129" s="66"/>
      <c r="G129" s="67"/>
      <c r="H129" s="68"/>
      <c r="I129" s="68"/>
    </row>
    <row r="130" spans="1:10" s="2" customFormat="1" ht="12.75">
      <c r="A130" s="69" t="s">
        <v>199</v>
      </c>
      <c r="B130" s="9"/>
      <c r="C130" s="10"/>
      <c r="D130" s="11"/>
      <c r="E130" s="25"/>
      <c r="F130" s="13"/>
      <c r="G130" s="26"/>
      <c r="I130" s="32"/>
      <c r="J130" s="35"/>
    </row>
    <row r="131" spans="1:10" s="2" customFormat="1" ht="15">
      <c r="A131" s="14" t="s">
        <v>0</v>
      </c>
      <c r="B131" s="23" t="s">
        <v>200</v>
      </c>
      <c r="C131" s="5"/>
      <c r="D131" s="6"/>
      <c r="E131" s="27"/>
      <c r="F131" s="28" t="s">
        <v>202</v>
      </c>
      <c r="G131" s="29"/>
      <c r="I131" s="32"/>
      <c r="J131" s="35"/>
    </row>
    <row r="132" spans="1:10" s="2" customFormat="1" ht="15">
      <c r="A132" s="14"/>
      <c r="B132" s="30" t="s">
        <v>201</v>
      </c>
      <c r="C132" s="5">
        <v>1999</v>
      </c>
      <c r="D132" s="6"/>
      <c r="E132" s="27"/>
      <c r="F132" s="28"/>
      <c r="G132" s="29"/>
      <c r="I132" s="32"/>
      <c r="J132" s="35"/>
    </row>
    <row r="133" spans="1:10" s="2" customFormat="1" ht="15">
      <c r="A133" s="14"/>
      <c r="B133" s="30" t="s">
        <v>203</v>
      </c>
      <c r="C133" s="5">
        <v>1999</v>
      </c>
      <c r="D133" s="6"/>
      <c r="E133" s="27"/>
      <c r="F133" s="28"/>
      <c r="G133" s="29"/>
      <c r="I133" s="32"/>
      <c r="J133" s="35"/>
    </row>
    <row r="134" spans="1:7" s="2" customFormat="1" ht="12.75">
      <c r="A134" s="4"/>
      <c r="B134" s="30" t="s">
        <v>204</v>
      </c>
      <c r="C134" s="5">
        <v>1997</v>
      </c>
      <c r="D134" s="6"/>
      <c r="E134" s="27"/>
      <c r="F134" s="24"/>
      <c r="G134" s="29"/>
    </row>
    <row r="135" spans="1:6" s="2" customFormat="1" ht="12.75">
      <c r="A135" s="4"/>
      <c r="B135" s="2" t="s">
        <v>205</v>
      </c>
      <c r="C135" s="5">
        <v>1997</v>
      </c>
      <c r="D135" s="6"/>
      <c r="E135" s="7"/>
      <c r="F135" s="8"/>
    </row>
    <row r="136" spans="1:6" s="2" customFormat="1" ht="12.75">
      <c r="A136" s="4"/>
      <c r="B136" s="19" t="s">
        <v>206</v>
      </c>
      <c r="C136" s="5"/>
      <c r="D136" s="6"/>
      <c r="E136" s="7"/>
      <c r="F136" s="8"/>
    </row>
    <row r="137" spans="1:6" s="2" customFormat="1" ht="12.75">
      <c r="A137" s="4"/>
      <c r="B137" s="19"/>
      <c r="C137" s="5"/>
      <c r="D137" s="6"/>
      <c r="E137" s="7"/>
      <c r="F137" s="8"/>
    </row>
    <row r="138" spans="1:10" s="2" customFormat="1" ht="15">
      <c r="A138" s="14" t="s">
        <v>1</v>
      </c>
      <c r="B138" s="15" t="s">
        <v>11</v>
      </c>
      <c r="C138" s="5"/>
      <c r="D138" s="6"/>
      <c r="E138" s="27"/>
      <c r="F138" s="28" t="s">
        <v>207</v>
      </c>
      <c r="G138" s="29"/>
      <c r="I138" s="32"/>
      <c r="J138" s="35"/>
    </row>
    <row r="139" spans="1:10" s="2" customFormat="1" ht="15">
      <c r="A139" s="14"/>
      <c r="B139" s="30" t="s">
        <v>210</v>
      </c>
      <c r="C139" s="5">
        <v>1997</v>
      </c>
      <c r="D139" s="6"/>
      <c r="E139" s="27"/>
      <c r="F139" s="28"/>
      <c r="G139" s="29"/>
      <c r="I139" s="32"/>
      <c r="J139" s="35"/>
    </row>
    <row r="140" spans="1:10" s="2" customFormat="1" ht="14.25">
      <c r="A140" s="4"/>
      <c r="B140" s="30" t="s">
        <v>211</v>
      </c>
      <c r="C140" s="5">
        <v>1998</v>
      </c>
      <c r="D140" s="6"/>
      <c r="E140" s="27"/>
      <c r="F140" s="70"/>
      <c r="G140" s="71"/>
      <c r="I140" s="32"/>
      <c r="J140" s="35"/>
    </row>
    <row r="141" spans="1:7" s="2" customFormat="1" ht="12.75">
      <c r="A141" s="4"/>
      <c r="B141" s="30" t="s">
        <v>212</v>
      </c>
      <c r="C141" s="5">
        <v>1996</v>
      </c>
      <c r="D141" s="6"/>
      <c r="E141" s="27"/>
      <c r="F141" s="24"/>
      <c r="G141" s="29"/>
    </row>
    <row r="142" spans="1:6" s="2" customFormat="1" ht="12.75">
      <c r="A142" s="4"/>
      <c r="B142" s="2" t="s">
        <v>213</v>
      </c>
      <c r="C142" s="5">
        <v>1998</v>
      </c>
      <c r="D142" s="6"/>
      <c r="E142" s="7"/>
      <c r="F142" s="8"/>
    </row>
    <row r="143" spans="1:6" s="2" customFormat="1" ht="12.75">
      <c r="A143" s="4"/>
      <c r="B143" s="19" t="s">
        <v>17</v>
      </c>
      <c r="C143" s="5"/>
      <c r="D143" s="6"/>
      <c r="E143" s="7"/>
      <c r="F143" s="8"/>
    </row>
    <row r="144" spans="1:6" s="2" customFormat="1" ht="12.75">
      <c r="A144" s="4"/>
      <c r="B144" s="19"/>
      <c r="C144" s="5"/>
      <c r="D144" s="6"/>
      <c r="E144" s="7"/>
      <c r="F144" s="8"/>
    </row>
    <row r="145" spans="1:10" s="2" customFormat="1" ht="15">
      <c r="A145" s="14" t="s">
        <v>2</v>
      </c>
      <c r="B145" s="23" t="s">
        <v>32</v>
      </c>
      <c r="C145" s="5"/>
      <c r="D145" s="6"/>
      <c r="E145" s="27"/>
      <c r="F145" s="28" t="s">
        <v>208</v>
      </c>
      <c r="G145" s="29"/>
      <c r="I145" s="32"/>
      <c r="J145" s="35"/>
    </row>
    <row r="146" spans="1:10" s="2" customFormat="1" ht="15">
      <c r="A146" s="14"/>
      <c r="B146" s="30" t="s">
        <v>214</v>
      </c>
      <c r="C146" s="5">
        <v>1999</v>
      </c>
      <c r="D146" s="6"/>
      <c r="E146" s="27"/>
      <c r="F146" s="28"/>
      <c r="G146" s="29"/>
      <c r="I146" s="32"/>
      <c r="J146" s="35"/>
    </row>
    <row r="147" spans="2:10" s="72" customFormat="1" ht="14.25">
      <c r="B147" s="73" t="s">
        <v>215</v>
      </c>
      <c r="C147" s="5">
        <v>1998</v>
      </c>
      <c r="D147" s="74"/>
      <c r="E147" s="75"/>
      <c r="F147" s="76"/>
      <c r="G147" s="77"/>
      <c r="I147" s="32"/>
      <c r="J147" s="32"/>
    </row>
    <row r="148" spans="1:7" s="2" customFormat="1" ht="12.75">
      <c r="A148" s="4"/>
      <c r="B148" s="30" t="s">
        <v>216</v>
      </c>
      <c r="C148" s="5">
        <v>2000</v>
      </c>
      <c r="D148" s="6"/>
      <c r="E148" s="27"/>
      <c r="F148" s="24"/>
      <c r="G148" s="29"/>
    </row>
    <row r="149" spans="1:6" s="2" customFormat="1" ht="12.75">
      <c r="A149" s="4"/>
      <c r="B149" s="72" t="s">
        <v>217</v>
      </c>
      <c r="C149" s="5">
        <v>1998</v>
      </c>
      <c r="D149" s="6"/>
      <c r="E149" s="7"/>
      <c r="F149" s="8"/>
    </row>
    <row r="150" spans="1:6" s="2" customFormat="1" ht="12.75">
      <c r="A150" s="4"/>
      <c r="B150" s="19" t="s">
        <v>37</v>
      </c>
      <c r="C150" s="5"/>
      <c r="D150" s="6"/>
      <c r="E150" s="7"/>
      <c r="F150" s="8"/>
    </row>
    <row r="151" spans="1:6" s="2" customFormat="1" ht="12.75">
      <c r="A151" s="4"/>
      <c r="B151" s="19"/>
      <c r="C151" s="5"/>
      <c r="D151" s="6"/>
      <c r="E151" s="7"/>
      <c r="F151" s="8"/>
    </row>
    <row r="152" spans="1:10" s="2" customFormat="1" ht="15">
      <c r="A152" s="14" t="s">
        <v>3</v>
      </c>
      <c r="B152" s="23" t="s">
        <v>101</v>
      </c>
      <c r="C152" s="5"/>
      <c r="D152" s="6"/>
      <c r="E152" s="27"/>
      <c r="F152" s="28" t="s">
        <v>209</v>
      </c>
      <c r="G152" s="29"/>
      <c r="I152" s="32"/>
      <c r="J152" s="35"/>
    </row>
    <row r="153" spans="1:10" s="2" customFormat="1" ht="15">
      <c r="A153" s="14"/>
      <c r="B153" s="30" t="s">
        <v>218</v>
      </c>
      <c r="C153" s="5">
        <v>1999</v>
      </c>
      <c r="D153" s="6"/>
      <c r="E153" s="27"/>
      <c r="F153" s="28"/>
      <c r="G153" s="29"/>
      <c r="I153" s="32"/>
      <c r="J153" s="35"/>
    </row>
    <row r="154" spans="1:10" s="2" customFormat="1" ht="14.25">
      <c r="A154" s="4"/>
      <c r="B154" s="30" t="s">
        <v>219</v>
      </c>
      <c r="C154" s="5">
        <v>1995</v>
      </c>
      <c r="D154" s="6"/>
      <c r="E154" s="27"/>
      <c r="F154" s="70"/>
      <c r="G154" s="71"/>
      <c r="I154" s="32"/>
      <c r="J154" s="35"/>
    </row>
    <row r="155" spans="1:7" s="2" customFormat="1" ht="12.75">
      <c r="A155" s="4"/>
      <c r="B155" s="30" t="s">
        <v>220</v>
      </c>
      <c r="C155" s="5">
        <v>1997</v>
      </c>
      <c r="D155" s="6"/>
      <c r="E155" s="27"/>
      <c r="F155" s="24"/>
      <c r="G155" s="29"/>
    </row>
    <row r="156" spans="1:6" s="2" customFormat="1" ht="12.75">
      <c r="A156" s="4"/>
      <c r="B156" s="2" t="s">
        <v>221</v>
      </c>
      <c r="C156" s="5">
        <v>1997</v>
      </c>
      <c r="D156" s="6"/>
      <c r="E156" s="7"/>
      <c r="F156" s="8"/>
    </row>
    <row r="157" spans="1:6" s="2" customFormat="1" ht="12.75">
      <c r="A157" s="4"/>
      <c r="B157" s="19" t="s">
        <v>107</v>
      </c>
      <c r="C157" s="5"/>
      <c r="D157" s="6"/>
      <c r="E157" s="7"/>
      <c r="F157" s="8"/>
    </row>
    <row r="158" spans="1:6" s="2" customFormat="1" ht="12.75">
      <c r="A158" s="4"/>
      <c r="B158" s="19"/>
      <c r="C158" s="5"/>
      <c r="D158" s="6"/>
      <c r="E158" s="7"/>
      <c r="F158" s="8"/>
    </row>
    <row r="159" spans="1:6" s="2" customFormat="1" ht="12.75">
      <c r="A159" s="4"/>
      <c r="B159" s="19"/>
      <c r="C159" s="5"/>
      <c r="D159" s="6"/>
      <c r="E159" s="7"/>
      <c r="F159" s="8"/>
    </row>
    <row r="160" spans="1:7" s="2" customFormat="1" ht="12.75">
      <c r="A160" s="69" t="s">
        <v>222</v>
      </c>
      <c r="B160" s="9"/>
      <c r="C160" s="10"/>
      <c r="D160" s="11"/>
      <c r="E160" s="25"/>
      <c r="F160" s="13"/>
      <c r="G160" s="26"/>
    </row>
    <row r="161" spans="1:10" s="2" customFormat="1" ht="15">
      <c r="A161" s="14" t="s">
        <v>0</v>
      </c>
      <c r="B161" s="15" t="s">
        <v>25</v>
      </c>
      <c r="C161" s="5"/>
      <c r="D161" s="6"/>
      <c r="E161" s="27"/>
      <c r="F161" s="28" t="s">
        <v>223</v>
      </c>
      <c r="G161" s="29"/>
      <c r="I161" s="32"/>
      <c r="J161" s="35"/>
    </row>
    <row r="162" spans="1:10" s="2" customFormat="1" ht="15">
      <c r="A162" s="14"/>
      <c r="B162" s="30" t="s">
        <v>224</v>
      </c>
      <c r="C162" s="5">
        <v>1997</v>
      </c>
      <c r="D162" s="6"/>
      <c r="E162" s="27"/>
      <c r="F162" s="28"/>
      <c r="G162" s="29"/>
      <c r="I162" s="32"/>
      <c r="J162" s="35"/>
    </row>
    <row r="163" spans="1:10" s="2" customFormat="1" ht="14.25">
      <c r="A163" s="4"/>
      <c r="B163" s="30" t="s">
        <v>225</v>
      </c>
      <c r="C163" s="5">
        <v>1996</v>
      </c>
      <c r="D163" s="6"/>
      <c r="E163" s="27"/>
      <c r="F163" s="70"/>
      <c r="G163" s="71"/>
      <c r="I163" s="32"/>
      <c r="J163" s="35"/>
    </row>
    <row r="164" spans="1:7" s="2" customFormat="1" ht="12.75">
      <c r="A164" s="4"/>
      <c r="B164" s="30" t="s">
        <v>158</v>
      </c>
      <c r="C164" s="5">
        <v>1999</v>
      </c>
      <c r="D164" s="6"/>
      <c r="E164" s="27"/>
      <c r="F164" s="24"/>
      <c r="G164" s="29"/>
    </row>
    <row r="165" spans="1:6" s="2" customFormat="1" ht="12.75">
      <c r="A165" s="4"/>
      <c r="B165" s="2" t="s">
        <v>226</v>
      </c>
      <c r="C165" s="5">
        <v>1998</v>
      </c>
      <c r="D165" s="6"/>
      <c r="E165" s="7"/>
      <c r="F165" s="8"/>
    </row>
    <row r="166" spans="1:6" s="2" customFormat="1" ht="12.75">
      <c r="A166" s="4"/>
      <c r="B166" s="19" t="s">
        <v>163</v>
      </c>
      <c r="C166" s="5"/>
      <c r="D166" s="6"/>
      <c r="E166" s="7"/>
      <c r="F166" s="8"/>
    </row>
    <row r="167" spans="1:6" s="2" customFormat="1" ht="12.75">
      <c r="A167" s="4"/>
      <c r="B167" s="19"/>
      <c r="C167" s="5"/>
      <c r="D167" s="6"/>
      <c r="E167" s="7"/>
      <c r="F167" s="8"/>
    </row>
    <row r="168" spans="1:10" s="2" customFormat="1" ht="15">
      <c r="A168" s="14" t="s">
        <v>1</v>
      </c>
      <c r="B168" s="23" t="s">
        <v>32</v>
      </c>
      <c r="C168" s="5"/>
      <c r="D168" s="6"/>
      <c r="E168" s="27"/>
      <c r="F168" s="28" t="s">
        <v>227</v>
      </c>
      <c r="G168" s="29"/>
      <c r="I168" s="32"/>
      <c r="J168" s="35"/>
    </row>
    <row r="169" spans="1:10" s="2" customFormat="1" ht="15">
      <c r="A169" s="14"/>
      <c r="B169" s="30" t="s">
        <v>228</v>
      </c>
      <c r="C169" s="5">
        <v>1998</v>
      </c>
      <c r="D169" s="6"/>
      <c r="E169" s="27"/>
      <c r="F169" s="28"/>
      <c r="G169" s="29"/>
      <c r="I169" s="32"/>
      <c r="J169" s="35"/>
    </row>
    <row r="170" spans="1:10" s="2" customFormat="1" ht="14.25">
      <c r="A170" s="4"/>
      <c r="B170" s="30" t="s">
        <v>155</v>
      </c>
      <c r="C170" s="5">
        <v>1996</v>
      </c>
      <c r="D170" s="6"/>
      <c r="E170" s="27"/>
      <c r="F170" s="70"/>
      <c r="G170" s="71"/>
      <c r="I170" s="32"/>
      <c r="J170" s="35"/>
    </row>
    <row r="171" spans="1:7" s="2" customFormat="1" ht="12.75">
      <c r="A171" s="4"/>
      <c r="B171" s="30" t="s">
        <v>170</v>
      </c>
      <c r="C171" s="5">
        <v>1996</v>
      </c>
      <c r="D171" s="6"/>
      <c r="E171" s="27"/>
      <c r="F171" s="24"/>
      <c r="G171" s="29"/>
    </row>
    <row r="172" spans="1:6" s="2" customFormat="1" ht="12.75">
      <c r="A172" s="4"/>
      <c r="B172" s="2" t="s">
        <v>171</v>
      </c>
      <c r="C172" s="5">
        <v>1997</v>
      </c>
      <c r="D172" s="6"/>
      <c r="E172" s="7"/>
      <c r="F172" s="8"/>
    </row>
    <row r="173" spans="1:6" s="2" customFormat="1" ht="12.75">
      <c r="A173" s="4"/>
      <c r="B173" s="19" t="s">
        <v>37</v>
      </c>
      <c r="C173" s="5"/>
      <c r="D173" s="6"/>
      <c r="E173" s="7"/>
      <c r="F173" s="8"/>
    </row>
    <row r="174" spans="1:6" s="2" customFormat="1" ht="12.75">
      <c r="A174" s="4"/>
      <c r="B174" s="19"/>
      <c r="C174" s="5"/>
      <c r="D174" s="6"/>
      <c r="E174" s="7"/>
      <c r="F174" s="8"/>
    </row>
    <row r="175" spans="1:10" s="2" customFormat="1" ht="15">
      <c r="A175" s="14" t="s">
        <v>2</v>
      </c>
      <c r="B175" s="15" t="s">
        <v>38</v>
      </c>
      <c r="C175" s="5"/>
      <c r="D175" s="6"/>
      <c r="E175" s="27"/>
      <c r="F175" s="28" t="s">
        <v>229</v>
      </c>
      <c r="G175" s="29"/>
      <c r="I175" s="32"/>
      <c r="J175" s="35"/>
    </row>
    <row r="176" spans="1:10" s="2" customFormat="1" ht="15">
      <c r="A176" s="14"/>
      <c r="B176" s="30" t="s">
        <v>177</v>
      </c>
      <c r="C176" s="5">
        <v>1997</v>
      </c>
      <c r="D176" s="6"/>
      <c r="E176" s="27"/>
      <c r="F176" s="28"/>
      <c r="G176" s="29"/>
      <c r="I176" s="32"/>
      <c r="J176" s="35"/>
    </row>
    <row r="177" spans="1:10" s="2" customFormat="1" ht="15">
      <c r="A177" s="14"/>
      <c r="B177" s="30" t="s">
        <v>175</v>
      </c>
      <c r="C177" s="5">
        <v>1996</v>
      </c>
      <c r="D177" s="6"/>
      <c r="E177" s="27"/>
      <c r="F177" s="28"/>
      <c r="G177" s="29"/>
      <c r="I177" s="32"/>
      <c r="J177" s="35"/>
    </row>
    <row r="178" spans="1:7" s="2" customFormat="1" ht="12.75">
      <c r="A178" s="4"/>
      <c r="B178" s="30" t="s">
        <v>167</v>
      </c>
      <c r="C178" s="5">
        <v>1998</v>
      </c>
      <c r="D178" s="6"/>
      <c r="E178" s="27"/>
      <c r="F178" s="24"/>
      <c r="G178" s="29"/>
    </row>
    <row r="179" spans="1:6" s="2" customFormat="1" ht="12.75">
      <c r="A179" s="4"/>
      <c r="B179" s="2" t="s">
        <v>230</v>
      </c>
      <c r="C179" s="5">
        <v>1995</v>
      </c>
      <c r="D179" s="6"/>
      <c r="E179" s="7"/>
      <c r="F179" s="8"/>
    </row>
    <row r="180" spans="1:6" s="2" customFormat="1" ht="12.75">
      <c r="A180" s="4"/>
      <c r="B180" s="19" t="s">
        <v>44</v>
      </c>
      <c r="C180" s="5"/>
      <c r="D180" s="6"/>
      <c r="E180" s="7"/>
      <c r="F180" s="8"/>
    </row>
    <row r="181" spans="1:6" s="2" customFormat="1" ht="12.75">
      <c r="A181" s="4"/>
      <c r="B181" s="19"/>
      <c r="C181" s="5"/>
      <c r="D181" s="6"/>
      <c r="E181" s="7"/>
      <c r="F181" s="8"/>
    </row>
    <row r="182" spans="1:10" s="2" customFormat="1" ht="15">
      <c r="A182" s="14" t="s">
        <v>3</v>
      </c>
      <c r="B182" s="15" t="s">
        <v>18</v>
      </c>
      <c r="C182" s="5"/>
      <c r="D182" s="6"/>
      <c r="E182" s="27"/>
      <c r="F182" s="28" t="s">
        <v>231</v>
      </c>
      <c r="G182" s="29"/>
      <c r="I182" s="32"/>
      <c r="J182" s="35"/>
    </row>
    <row r="183" spans="1:10" s="2" customFormat="1" ht="15">
      <c r="A183" s="14"/>
      <c r="B183" s="30" t="s">
        <v>232</v>
      </c>
      <c r="C183" s="5"/>
      <c r="D183" s="6"/>
      <c r="E183" s="27"/>
      <c r="F183" s="28"/>
      <c r="G183" s="29"/>
      <c r="I183" s="32"/>
      <c r="J183" s="35"/>
    </row>
    <row r="184" spans="1:10" s="2" customFormat="1" ht="14.25">
      <c r="A184" s="4"/>
      <c r="B184" s="30" t="s">
        <v>233</v>
      </c>
      <c r="C184" s="5"/>
      <c r="D184" s="6"/>
      <c r="E184" s="27"/>
      <c r="F184" s="70"/>
      <c r="G184" s="71"/>
      <c r="I184" s="32"/>
      <c r="J184" s="35"/>
    </row>
    <row r="185" spans="1:7" s="2" customFormat="1" ht="12.75">
      <c r="A185" s="4"/>
      <c r="B185" s="30" t="s">
        <v>234</v>
      </c>
      <c r="C185" s="5"/>
      <c r="D185" s="6"/>
      <c r="E185" s="27"/>
      <c r="F185" s="24"/>
      <c r="G185" s="29"/>
    </row>
    <row r="186" spans="1:6" s="2" customFormat="1" ht="12.75">
      <c r="A186" s="4"/>
      <c r="B186" s="2" t="s">
        <v>235</v>
      </c>
      <c r="C186" s="5"/>
      <c r="D186" s="6"/>
      <c r="E186" s="7"/>
      <c r="F186" s="8"/>
    </row>
    <row r="187" spans="1:6" s="2" customFormat="1" ht="12.75">
      <c r="A187" s="4"/>
      <c r="B187" s="19" t="s">
        <v>24</v>
      </c>
      <c r="C187" s="5"/>
      <c r="D187" s="6"/>
      <c r="E187" s="7"/>
      <c r="F187" s="8"/>
    </row>
    <row r="188" spans="1:6" s="2" customFormat="1" ht="12.75">
      <c r="A188" s="4"/>
      <c r="B188" s="19"/>
      <c r="C188" s="5"/>
      <c r="D188" s="6"/>
      <c r="E188" s="7"/>
      <c r="F188" s="8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&amp;C&amp;"Arial CE,Félkövér"&amp;12 2013/2014. TANÉVI ATLÉTIKA DIÁKOLIMPIA
ÜGYESSÉGI ÉS VÁLTÓFUTÓ CSAPATBAJNOKSÁG </oddHeader>
    <oddFooter>&amp;R&amp;P</oddFooter>
  </headerFooter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fmdsz</cp:lastModifiedBy>
  <cp:lastPrinted>2013-09-06T10:09:47Z</cp:lastPrinted>
  <dcterms:created xsi:type="dcterms:W3CDTF">2003-10-04T09:35:55Z</dcterms:created>
  <dcterms:modified xsi:type="dcterms:W3CDTF">2014-09-26T09:56:51Z</dcterms:modified>
  <cp:category/>
  <cp:version/>
  <cp:contentType/>
  <cp:contentStatus/>
</cp:coreProperties>
</file>